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healthresourcesinaction-my.sharepoint.com/personal/grants_hria_org/Documents/TMF/Noonan/2022/1 Guidelines/Full Stage/TO POST/"/>
    </mc:Choice>
  </mc:AlternateContent>
  <xr:revisionPtr revIDLastSave="2122" documentId="8_{3EA811FE-52EA-44AC-BD7C-EA7BE33CCBBE}" xr6:coauthVersionLast="47" xr6:coauthVersionMax="47" xr10:uidLastSave="{02EE7C64-9D9B-4CFB-BD46-7E78F9443693}"/>
  <bookViews>
    <workbookView xWindow="24300" yWindow="-15885" windowWidth="21585" windowHeight="14985" tabRatio="781" xr2:uid="{00000000-000D-0000-FFFF-FFFF00000000}"/>
  </bookViews>
  <sheets>
    <sheet name="START HERE - Instructions" sheetId="16" r:id="rId1"/>
    <sheet name="Detailed Year 1" sheetId="2" r:id="rId2"/>
    <sheet name="Detailed Year 2" sheetId="5" r:id="rId3"/>
    <sheet name="Narrative Justification" sheetId="7" r:id="rId4"/>
    <sheet name="Auto Populated Summary" sheetId="1" r:id="rId5"/>
    <sheet name="Current &amp; Pending Support" sheetId="15" r:id="rId6"/>
    <sheet name="Sub Budget Year 1" sheetId="12" r:id="rId7"/>
    <sheet name="Sub Budget Year 2" sheetId="13" r:id="rId8"/>
    <sheet name="Sub Budget Justification" sheetId="11" r:id="rId9"/>
  </sheets>
  <definedNames>
    <definedName name="_xlnm.Print_Area" localSheetId="5">'Current &amp; Pending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2" l="1"/>
  <c r="G11" i="2"/>
  <c r="G10" i="2"/>
  <c r="G9" i="2"/>
  <c r="G8" i="2"/>
  <c r="G9" i="13"/>
  <c r="G10" i="13"/>
  <c r="H10" i="13" s="1"/>
  <c r="G11" i="13"/>
  <c r="G12" i="13"/>
  <c r="G13" i="13"/>
  <c r="G14" i="13"/>
  <c r="G8" i="13"/>
  <c r="G9" i="12"/>
  <c r="H9" i="12" s="1"/>
  <c r="G10" i="12"/>
  <c r="G11" i="12"/>
  <c r="H11" i="12" s="1"/>
  <c r="I11" i="12" s="1"/>
  <c r="G12" i="12"/>
  <c r="G13" i="12"/>
  <c r="G14" i="12"/>
  <c r="G8" i="12"/>
  <c r="G9" i="5"/>
  <c r="H9" i="5" s="1"/>
  <c r="G10" i="5"/>
  <c r="G11" i="5"/>
  <c r="H11" i="5" s="1"/>
  <c r="I11" i="5" s="1"/>
  <c r="G12" i="5"/>
  <c r="G13" i="5"/>
  <c r="G14" i="5"/>
  <c r="G8" i="5"/>
  <c r="G13" i="2"/>
  <c r="G14" i="2"/>
  <c r="H12" i="13"/>
  <c r="I12" i="13" s="1"/>
  <c r="H14" i="12"/>
  <c r="H10" i="12"/>
  <c r="I10" i="12"/>
  <c r="H8" i="12"/>
  <c r="I8" i="12" s="1"/>
  <c r="H10" i="5"/>
  <c r="I10" i="5"/>
  <c r="H8" i="5"/>
  <c r="I8" i="5" s="1"/>
  <c r="H65" i="5"/>
  <c r="H65" i="2"/>
  <c r="H9" i="13" l="1"/>
  <c r="I9" i="13" s="1"/>
  <c r="I8" i="2"/>
  <c r="H8" i="2"/>
  <c r="I10" i="13"/>
  <c r="H13" i="13"/>
  <c r="I13" i="13" s="1"/>
  <c r="H8" i="13"/>
  <c r="I8" i="13" s="1"/>
  <c r="H11" i="13"/>
  <c r="I11" i="13" s="1"/>
  <c r="H14" i="13"/>
  <c r="I14" i="13" s="1"/>
  <c r="I14" i="12"/>
  <c r="I9" i="12"/>
  <c r="H12" i="12"/>
  <c r="I12" i="12" s="1"/>
  <c r="H13" i="12"/>
  <c r="I13" i="12" s="1"/>
  <c r="G15" i="13"/>
  <c r="I9" i="5"/>
  <c r="H12" i="5"/>
  <c r="I12" i="5" s="1"/>
  <c r="H13" i="5"/>
  <c r="I13" i="5" s="1"/>
  <c r="H14" i="5"/>
  <c r="I14" i="5" s="1"/>
  <c r="H15" i="13" l="1"/>
  <c r="I15" i="13"/>
  <c r="F22" i="15" l="1"/>
  <c r="E22" i="15"/>
  <c r="I59" i="13"/>
  <c r="I53" i="13"/>
  <c r="I47" i="13"/>
  <c r="I43" i="13"/>
  <c r="I38" i="13"/>
  <c r="I34" i="13"/>
  <c r="I29" i="13"/>
  <c r="I24" i="13"/>
  <c r="I20" i="13"/>
  <c r="I59" i="12"/>
  <c r="I53" i="12"/>
  <c r="I47" i="12"/>
  <c r="I43" i="12"/>
  <c r="I38" i="12"/>
  <c r="I34" i="12"/>
  <c r="I29" i="12"/>
  <c r="I24" i="12"/>
  <c r="I20" i="12"/>
  <c r="I64" i="5"/>
  <c r="I65" i="5" s="1"/>
  <c r="D27" i="1" s="1"/>
  <c r="I59" i="5"/>
  <c r="I53" i="5"/>
  <c r="D21" i="1" s="1"/>
  <c r="I47" i="5"/>
  <c r="I43" i="5"/>
  <c r="D19" i="1" s="1"/>
  <c r="I38" i="5"/>
  <c r="D18" i="1" s="1"/>
  <c r="I34" i="5"/>
  <c r="D17" i="1" s="1"/>
  <c r="I29" i="5"/>
  <c r="D16" i="1" s="1"/>
  <c r="I24" i="5"/>
  <c r="I20" i="5"/>
  <c r="I64" i="2"/>
  <c r="I59" i="2"/>
  <c r="C25" i="1" s="1"/>
  <c r="I53" i="2"/>
  <c r="C21" i="1" s="1"/>
  <c r="I47" i="2"/>
  <c r="C20" i="1" s="1"/>
  <c r="I43" i="2"/>
  <c r="C19" i="1" s="1"/>
  <c r="I38" i="2"/>
  <c r="C18" i="1" s="1"/>
  <c r="I34" i="2"/>
  <c r="C17" i="1" s="1"/>
  <c r="I29" i="2"/>
  <c r="C16" i="1" s="1"/>
  <c r="I24" i="2"/>
  <c r="C15" i="1" s="1"/>
  <c r="I20" i="2"/>
  <c r="C14" i="1" s="1"/>
  <c r="H12" i="2"/>
  <c r="I12" i="2" s="1"/>
  <c r="H11" i="2"/>
  <c r="I11" i="2" s="1"/>
  <c r="H9" i="2"/>
  <c r="I9" i="2" s="1"/>
  <c r="D26" i="1"/>
  <c r="D25" i="1"/>
  <c r="D20" i="1"/>
  <c r="D15" i="1"/>
  <c r="D14" i="1"/>
  <c r="G15" i="12" l="1"/>
  <c r="G15" i="5"/>
  <c r="D10" i="1" s="1"/>
  <c r="D22" i="1"/>
  <c r="H14" i="2"/>
  <c r="I14" i="2" s="1"/>
  <c r="I65" i="2"/>
  <c r="C27" i="1" s="1"/>
  <c r="C26" i="1"/>
  <c r="H10" i="2"/>
  <c r="I10" i="2" s="1"/>
  <c r="H13" i="2"/>
  <c r="I13" i="2" s="1"/>
  <c r="C22" i="1"/>
  <c r="G15" i="2"/>
  <c r="C10" i="1" s="1"/>
  <c r="I54" i="13" l="1"/>
  <c r="H15" i="12"/>
  <c r="I15" i="12"/>
  <c r="I54" i="12" s="1"/>
  <c r="H15" i="5"/>
  <c r="D11" i="1" s="1"/>
  <c r="D12" i="1" s="1"/>
  <c r="I15" i="5"/>
  <c r="I54" i="5" s="1"/>
  <c r="I55" i="5" s="1"/>
  <c r="D23" i="1" s="1"/>
  <c r="H15" i="2"/>
  <c r="C11" i="1" s="1"/>
  <c r="C12" i="1" s="1"/>
  <c r="I15" i="2"/>
  <c r="I54" i="2" s="1"/>
  <c r="I55" i="2" s="1"/>
  <c r="C23" i="1" s="1"/>
  <c r="C29" i="1" s="1"/>
  <c r="D29" i="1" l="1"/>
  <c r="D30" i="1" s="1"/>
  <c r="I55" i="13"/>
  <c r="I61" i="13" s="1"/>
  <c r="I55" i="12"/>
  <c r="I61" i="12" s="1"/>
  <c r="I67" i="5"/>
  <c r="I6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 xml:space="preserve">HRiA: </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sharedStrings.xml><?xml version="1.0" encoding="utf-8"?>
<sst xmlns="http://schemas.openxmlformats.org/spreadsheetml/2006/main" count="286" uniqueCount="116">
  <si>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</si>
  <si>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</si>
  <si>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</si>
  <si>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</si>
  <si>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</si>
  <si>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</si>
  <si>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</si>
  <si>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</si>
  <si>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</si>
  <si>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XX/XX/XXXX</t>
  </si>
  <si>
    <t>Year 1 End Date:</t>
  </si>
  <si>
    <t xml:space="preserve">Awarded Amount Year 1: </t>
  </si>
  <si>
    <t>Maximum Indirect Allowable:</t>
  </si>
  <si>
    <t>LIST PERSONNEL (Grantee Organization Only)</t>
  </si>
  <si>
    <t>Autopopulated (do not overwrite formulas)</t>
  </si>
  <si>
    <t>NAME</t>
  </si>
  <si>
    <t>ROLE ON PROJECT</t>
  </si>
  <si>
    <t>PERCENT EFFORT</t>
  </si>
  <si>
    <r>
      <t xml:space="preserve">INST BASE SALARY </t>
    </r>
    <r>
      <rPr>
        <sz val="10"/>
        <color theme="1"/>
        <rFont val="Calibri"/>
        <family val="2"/>
        <scheme val="minor"/>
      </rPr>
      <t>(without NIH salary cap)</t>
    </r>
  </si>
  <si>
    <r>
      <t xml:space="preserve">SALARY REQUESTED </t>
    </r>
    <r>
      <rPr>
        <sz val="10"/>
        <color theme="1"/>
        <rFont val="Calibri"/>
        <family val="2"/>
        <scheme val="minor"/>
      </rPr>
      <t>(including NIH salary cap)</t>
    </r>
  </si>
  <si>
    <t>FRINGE BENEFITS %</t>
  </si>
  <si>
    <t>PROJECT SALARY</t>
  </si>
  <si>
    <t>FRINGE BENEFITS</t>
  </si>
  <si>
    <t>TOTAL</t>
  </si>
  <si>
    <t>PI</t>
  </si>
  <si>
    <t xml:space="preserve"> </t>
  </si>
  <si>
    <t xml:space="preserve">SUBTOTAL PERSONNEL </t>
  </si>
  <si>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</si>
  <si>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</si>
  <si>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</si>
  <si>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</si>
  <si>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</si>
  <si>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</si>
  <si>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</si>
  <si>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</si>
  <si>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</si>
  <si>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</si>
  <si>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</si>
  <si>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</si>
  <si>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</si>
  <si>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</si>
  <si>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</si>
  <si>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</si>
  <si>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</si>
  <si>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</si>
  <si>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</si>
  <si>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</si>
  <si>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</si>
  <si>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</si>
  <si>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</si>
  <si>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</si>
  <si>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</si>
  <si>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</si>
  <si>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</si>
  <si>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</si>
  <si>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 xml:space="preserve">Awarded Amount Year 2: </t>
  </si>
  <si>
    <t>Maximum Indirect Allowable</t>
  </si>
  <si>
    <r>
      <t xml:space="preserve">CONSULTANT COSTS </t>
    </r>
    <r>
      <rPr>
        <sz val="12"/>
        <color theme="1"/>
        <rFont val="Calibri"/>
        <family val="2"/>
        <scheme val="minor"/>
      </rPr>
      <t>(Provide Detailed Cost Itemization):</t>
    </r>
  </si>
  <si>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</si>
  <si>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</si>
  <si>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</si>
  <si>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</si>
  <si>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</si>
  <si>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</si>
  <si>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</si>
  <si>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</si>
  <si>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</si>
  <si>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</si>
  <si>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</si>
  <si>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</si>
  <si>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</si>
  <si>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</si>
  <si>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</si>
  <si>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</si>
  <si>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</si>
  <si>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</si>
  <si>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</si>
  <si>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</si>
  <si>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</si>
  <si>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</si>
  <si>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</si>
  <si>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</si>
  <si>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</si>
  <si>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</si>
  <si>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</si>
  <si>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</si>
  <si>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</si>
  <si>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</si>
  <si>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</si>
  <si>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</si>
  <si>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</si>
  <si>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</si>
  <si>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</si>
  <si>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</si>
  <si>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</si>
  <si>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</si>
  <si>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</si>
  <si>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</si>
  <si>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</si>
  <si>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</si>
  <si>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</si>
  <si>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</si>
  <si>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</si>
  <si>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</si>
  <si>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</si>
  <si>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</si>
  <si>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</si>
  <si>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</si>
  <si>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Describe any scientific or budgetary overlap with this proposal and outline how duplication of funding will be avoided.</t>
  </si>
  <si>
    <t>Total:</t>
  </si>
  <si>
    <t>Consortium &amp; Contractual Budget YEAR 1 BUDGET  DETAIL</t>
  </si>
  <si>
    <t>CONSORTIUM/CONTRACTUAL INDIRECT COSTS</t>
  </si>
  <si>
    <t>Consortium &amp; Contractual Budget YEAR 2 BUDGET  DETAIL</t>
  </si>
  <si>
    <r>
      <t xml:space="preserve">CONSULTANT COSTS </t>
    </r>
    <r>
      <rPr>
        <sz val="12"/>
        <color theme="1"/>
        <rFont val="Calibri"/>
        <family val="2"/>
        <scheme val="minor"/>
      </rPr>
      <t xml:space="preserve">(Provide Detailed Cost Itemization, </t>
    </r>
    <r>
      <rPr>
        <sz val="12"/>
        <rFont val="Calibri"/>
        <family val="2"/>
        <scheme val="minor"/>
      </rPr>
      <t>e.g., translator 40 hours at $80/hour</t>
    </r>
    <r>
      <rPr>
        <sz val="12"/>
        <color theme="1"/>
        <rFont val="Calibri"/>
        <family val="2"/>
        <scheme val="minor"/>
      </rPr>
      <t>):</t>
    </r>
  </si>
  <si>
    <t>DEBORAH MUNROE NOONAN MEMORIAL RESEARCH FUND</t>
  </si>
  <si>
    <t>PLEASE NOTE: Gray cells in Summary Page are Auto Populated by Detail Tabs 2 and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</si>
</sst>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4" x14ac:knownFonts="1">
    <font>
      <sz val="12"/>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2"/>
      <name val="Calibri"/>
      <family val="2"/>
      <scheme val="minor"/>
    </font>
    <font>
      <b/>
      <sz val="12"/>
      <color theme="6" tint="-0.499984740745262"/>
      <name val="Calibri"/>
      <family val="2"/>
      <scheme val="minor"/>
    </font>
    <font>
      <sz val="10"/>
      <color theme="1"/>
      <name val="Palatino Linotype"/>
      <family val="1"/>
    </font>
    <font>
      <sz val="9"/>
      <color indexed="81"/>
      <name val="Tahoma"/>
      <family val="2"/>
    </font>
    <font>
      <b/>
      <sz val="9"/>
      <color indexed="81"/>
      <name val="Tahoma"/>
      <family val="2"/>
    </font>
    <font>
      <b/>
      <sz val="14"/>
      <color theme="0"/>
      <name val="Calibri"/>
      <family val="2"/>
      <scheme val="minor"/>
    </font>
    <font>
      <b/>
      <sz val="16"/>
      <color theme="0"/>
      <name val="Calibri"/>
      <family val="2"/>
      <scheme val="minor"/>
    </font>
    <font>
      <b/>
      <sz val="16"/>
      <color rgb="FFFF0000"/>
      <name val="Calibri"/>
      <family val="2"/>
      <scheme val="minor"/>
    </font>
    <font>
      <sz val="12"/>
      <color theme="1"/>
      <name val="Calibri"/>
      <family val="2"/>
      <scheme val="minor"/>
    </font>
    <font>
      <sz val="10"/>
      <name val="Arial"/>
      <family val="2"/>
    </font>
    <font>
      <b/>
      <sz val="12"/>
      <color rgb="FFFF0000"/>
      <name val="Calibri"/>
      <family val="2"/>
      <scheme val="minor"/>
    </font>
    <font>
      <b/>
      <u/>
      <sz val="12"/>
      <color rgb="FF000000"/>
      <name val="Calibri"/>
      <family val="2"/>
      <scheme val="minor"/>
    </font>
    <font>
      <sz val="12"/>
      <color rgb="FF000000"/>
      <name val="Calibri"/>
      <family val="2"/>
      <scheme val="minor"/>
    </font>
    <font>
      <b/>
      <i/>
      <sz val="10"/>
      <color theme="1"/>
      <name val="Calibri"/>
      <family val="2"/>
      <scheme val="minor"/>
    </font>
    <font>
      <sz val="10"/>
      <color theme="1"/>
      <name val="Calibri"/>
      <family val="2"/>
      <scheme val="minor"/>
    </font>
    <font>
      <b/>
      <sz val="11"/>
      <color theme="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lightGray">
        <bgColor theme="3" tint="0.59999389629810485"/>
      </patternFill>
    </fill>
    <fill>
      <patternFill patternType="lightGray"/>
    </fill>
    <fill>
      <patternFill patternType="lightGray">
        <bgColor theme="0" tint="-0.14999847407452621"/>
      </patternFill>
    </fill>
    <fill>
      <patternFill patternType="lightGray">
        <bgColor theme="3"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16" fillId="0" borderId="0" applyFont="0" applyFill="0" applyBorder="0" applyAlignment="0" applyProtection="0"/>
    <xf numFmtId="0" fontId="16" fillId="0" borderId="0"/>
  </cellStyleXfs>
  <cellXfs count="239">
    <xf numFmtId="0" fontId="0" fillId="0" borderId="0" xfId="0"/>
    <xf numFmtId="0" fontId="0" fillId="0" borderId="0" xfId="0" quotePrefix="1"/>
    <xf numFmtId="0" fontId="0" fillId="0" borderId="1" xfId="0" applyBorder="1"/>
    <xf numFmtId="0" fontId="4"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8" fillId="4" borderId="15" xfId="0" applyNumberFormat="1" applyFont="1" applyFill="1" applyBorder="1" applyAlignment="1">
      <alignment horizontal="left"/>
    </xf>
    <xf numFmtId="10" fontId="8"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10" fillId="0" borderId="0" xfId="1" applyFont="1"/>
    <xf numFmtId="0" fontId="4" fillId="0" borderId="0" xfId="0" applyFont="1" applyAlignment="1">
      <alignment vertical="top"/>
    </xf>
    <xf numFmtId="0" fontId="4" fillId="0" borderId="3" xfId="0" applyFont="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right" vertical="center" wrapText="1"/>
      <protection locked="0"/>
    </xf>
    <xf numFmtId="0" fontId="4" fillId="0" borderId="3" xfId="0" applyFont="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2"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4" fillId="10" borderId="1" xfId="0" applyNumberFormat="1" applyFont="1" applyFill="1" applyBorder="1" applyAlignment="1">
      <alignment horizontal="right" vertical="center"/>
    </xf>
    <xf numFmtId="42" fontId="4" fillId="10" borderId="1" xfId="0" applyNumberFormat="1" applyFont="1" applyFill="1" applyBorder="1" applyAlignment="1">
      <alignment horizontal="center" vertical="center"/>
    </xf>
    <xf numFmtId="44" fontId="8" fillId="10" borderId="10" xfId="0" applyNumberFormat="1" applyFont="1" applyFill="1" applyBorder="1" applyAlignment="1">
      <alignment horizontal="left"/>
    </xf>
    <xf numFmtId="49" fontId="4" fillId="0" borderId="3" xfId="0" applyNumberFormat="1" applyFont="1" applyBorder="1" applyAlignment="1">
      <alignment vertical="center" wrapText="1"/>
    </xf>
    <xf numFmtId="49" fontId="4"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pplyProtection="1">
      <alignment vertical="center"/>
      <protection locked="0"/>
    </xf>
    <xf numFmtId="0" fontId="4" fillId="3" borderId="1" xfId="0" applyFont="1" applyFill="1" applyBorder="1" applyAlignment="1">
      <alignment horizontal="center" vertical="center" wrapText="1"/>
    </xf>
    <xf numFmtId="42" fontId="6" fillId="10" borderId="1" xfId="0" applyNumberFormat="1" applyFont="1" applyFill="1" applyBorder="1" applyAlignment="1">
      <alignment vertical="center"/>
    </xf>
    <xf numFmtId="42" fontId="0" fillId="10" borderId="1" xfId="0" applyNumberFormat="1" applyFill="1" applyBorder="1" applyAlignment="1">
      <alignment vertical="center"/>
    </xf>
    <xf numFmtId="42" fontId="6" fillId="6" borderId="1" xfId="0" applyNumberFormat="1" applyFont="1" applyFill="1" applyBorder="1" applyAlignment="1">
      <alignment vertical="center"/>
    </xf>
    <xf numFmtId="0" fontId="4" fillId="3" borderId="2" xfId="0" applyFont="1" applyFill="1" applyBorder="1" applyAlignment="1" applyProtection="1">
      <alignment vertical="center" wrapText="1"/>
      <protection locked="0"/>
    </xf>
    <xf numFmtId="49" fontId="4" fillId="3" borderId="1" xfId="0" applyNumberFormat="1" applyFont="1" applyFill="1" applyBorder="1" applyAlignment="1">
      <alignment horizontal="right" vertical="center" wrapText="1"/>
    </xf>
    <xf numFmtId="0" fontId="16" fillId="0" borderId="0" xfId="3"/>
    <xf numFmtId="0" fontId="5" fillId="2" borderId="6" xfId="0" applyFont="1" applyFill="1" applyBorder="1" applyAlignment="1">
      <alignment horizontal="center" vertical="center" wrapText="1"/>
    </xf>
    <xf numFmtId="10" fontId="8" fillId="11" borderId="15" xfId="0" applyNumberFormat="1" applyFont="1" applyFill="1" applyBorder="1" applyAlignment="1" applyProtection="1">
      <alignment horizontal="left" vertical="center"/>
      <protection locked="0"/>
    </xf>
    <xf numFmtId="10" fontId="0" fillId="0" borderId="0" xfId="0" applyNumberFormat="1"/>
    <xf numFmtId="10" fontId="8"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8" fillId="12" borderId="14" xfId="0" applyNumberFormat="1" applyFont="1" applyFill="1" applyBorder="1" applyAlignment="1">
      <alignment horizontal="left"/>
    </xf>
    <xf numFmtId="44" fontId="8" fillId="12" borderId="11" xfId="0" applyNumberFormat="1" applyFont="1" applyFill="1" applyBorder="1" applyAlignment="1">
      <alignment horizontal="left" vertical="center"/>
    </xf>
    <xf numFmtId="42" fontId="8" fillId="12" borderId="3" xfId="0" applyNumberFormat="1" applyFont="1" applyFill="1" applyBorder="1" applyAlignment="1">
      <alignment horizontal="left"/>
    </xf>
    <xf numFmtId="0" fontId="19" fillId="0" borderId="0" xfId="0" applyFont="1" applyAlignment="1">
      <alignment horizontal="left" vertical="center" readingOrder="1"/>
    </xf>
    <xf numFmtId="0" fontId="20" fillId="0" borderId="0" xfId="0" applyFont="1" applyAlignment="1">
      <alignment horizontal="left" vertical="center" readingOrder="1"/>
    </xf>
    <xf numFmtId="0" fontId="4" fillId="9"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protection locked="0"/>
    </xf>
    <xf numFmtId="0" fontId="16" fillId="0" borderId="1" xfId="3" applyBorder="1" applyAlignment="1">
      <alignment horizontal="left"/>
    </xf>
    <xf numFmtId="0" fontId="4" fillId="0" borderId="0" xfId="3" applyFont="1"/>
    <xf numFmtId="0" fontId="8" fillId="10" borderId="1" xfId="0" applyFont="1" applyFill="1" applyBorder="1" applyAlignment="1">
      <alignment horizontal="left" vertical="center"/>
    </xf>
    <xf numFmtId="42" fontId="8" fillId="10" borderId="1" xfId="0" applyNumberFormat="1" applyFont="1" applyFill="1" applyBorder="1" applyAlignment="1">
      <alignment horizontal="right" vertical="center"/>
    </xf>
    <xf numFmtId="42" fontId="8" fillId="10" borderId="1" xfId="0" applyNumberFormat="1" applyFont="1" applyFill="1" applyBorder="1" applyAlignment="1">
      <alignment horizontal="center" vertical="center"/>
    </xf>
    <xf numFmtId="0" fontId="5" fillId="3" borderId="1" xfId="1" applyFont="1" applyFill="1" applyBorder="1" applyAlignment="1">
      <alignment vertical="top" wrapText="1"/>
    </xf>
    <xf numFmtId="0" fontId="5" fillId="3" borderId="1" xfId="0" applyFont="1" applyFill="1" applyBorder="1" applyAlignment="1">
      <alignment vertical="top" wrapText="1"/>
    </xf>
    <xf numFmtId="0" fontId="22" fillId="0" borderId="1" xfId="1" applyFont="1" applyBorder="1"/>
    <xf numFmtId="164" fontId="22" fillId="0" borderId="1" xfId="1" applyNumberFormat="1" applyFont="1" applyBorder="1"/>
    <xf numFmtId="0" fontId="16" fillId="0" borderId="1" xfId="0" applyFont="1" applyBorder="1"/>
    <xf numFmtId="164" fontId="5" fillId="0" borderId="1" xfId="1" applyNumberFormat="1" applyFont="1" applyBorder="1"/>
    <xf numFmtId="0" fontId="5" fillId="10" borderId="1" xfId="1" applyFont="1" applyFill="1" applyBorder="1" applyAlignment="1">
      <alignment horizontal="right"/>
    </xf>
    <xf numFmtId="0" fontId="22" fillId="10" borderId="1" xfId="1" applyFont="1" applyFill="1" applyBorder="1"/>
    <xf numFmtId="164" fontId="5" fillId="10" borderId="1" xfId="1" applyNumberFormat="1" applyFont="1" applyFill="1" applyBorder="1"/>
    <xf numFmtId="0" fontId="16" fillId="10" borderId="1" xfId="0" applyFont="1" applyFill="1" applyBorder="1"/>
    <xf numFmtId="44" fontId="8" fillId="2" borderId="11" xfId="0" applyNumberFormat="1" applyFont="1" applyFill="1" applyBorder="1" applyAlignment="1">
      <alignment horizontal="left" vertical="center"/>
    </xf>
    <xf numFmtId="42" fontId="8" fillId="12" borderId="3" xfId="0" applyNumberFormat="1" applyFont="1" applyFill="1" applyBorder="1" applyAlignment="1">
      <alignment horizontal="left" vertical="center"/>
    </xf>
    <xf numFmtId="0" fontId="4" fillId="0" borderId="5" xfId="0" applyFont="1" applyBorder="1" applyAlignment="1" applyProtection="1">
      <alignment horizontal="center" vertical="center"/>
      <protection locked="0"/>
    </xf>
    <xf numFmtId="0" fontId="4" fillId="11" borderId="5" xfId="0" applyFont="1" applyFill="1" applyBorder="1" applyAlignment="1" applyProtection="1">
      <alignment vertical="center" wrapText="1"/>
      <protection locked="0"/>
    </xf>
    <xf numFmtId="10" fontId="8" fillId="3" borderId="1" xfId="0" applyNumberFormat="1" applyFont="1" applyFill="1" applyBorder="1" applyAlignment="1">
      <alignment horizontal="left" vertical="center"/>
    </xf>
    <xf numFmtId="44" fontId="6" fillId="14" borderId="1" xfId="0" applyNumberFormat="1" applyFont="1" applyFill="1" applyBorder="1" applyAlignment="1" applyProtection="1">
      <alignment horizontal="left"/>
      <protection locked="0"/>
    </xf>
    <xf numFmtId="44" fontId="8" fillId="15" borderId="10" xfId="0" applyNumberFormat="1" applyFont="1" applyFill="1" applyBorder="1" applyAlignment="1">
      <alignment horizontal="left"/>
    </xf>
    <xf numFmtId="42" fontId="0" fillId="15" borderId="1" xfId="0" applyNumberFormat="1" applyFill="1" applyBorder="1" applyAlignment="1">
      <alignment vertical="center"/>
    </xf>
    <xf numFmtId="0" fontId="17" fillId="0" borderId="0" xfId="3" applyFont="1" applyAlignment="1">
      <alignment wrapText="1"/>
    </xf>
    <xf numFmtId="0" fontId="16" fillId="0" borderId="0" xfId="3" applyAlignment="1">
      <alignment wrapText="1"/>
    </xf>
    <xf numFmtId="0" fontId="14" fillId="7" borderId="4" xfId="0" applyFont="1" applyFill="1" applyBorder="1" applyAlignment="1" applyProtection="1">
      <alignment horizontal="center"/>
      <protection locked="0"/>
    </xf>
    <xf numFmtId="0" fontId="15" fillId="7" borderId="5" xfId="0" applyFont="1" applyFill="1" applyBorder="1" applyAlignment="1" applyProtection="1">
      <alignment horizontal="center"/>
      <protection locked="0"/>
    </xf>
    <xf numFmtId="0" fontId="14" fillId="7" borderId="1" xfId="0" applyFont="1" applyFill="1" applyBorder="1" applyAlignment="1">
      <alignment horizontal="center"/>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3" borderId="2" xfId="0" applyFont="1" applyFill="1" applyBorder="1" applyAlignment="1" applyProtection="1">
      <alignment horizontal="right" vertical="center"/>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8" fillId="10" borderId="8" xfId="0" applyFont="1" applyFill="1" applyBorder="1" applyAlignment="1">
      <alignment horizontal="right" vertical="center" wrapText="1"/>
    </xf>
    <xf numFmtId="0" fontId="8" fillId="10" borderId="9" xfId="0" applyFont="1" applyFill="1" applyBorder="1" applyAlignment="1">
      <alignment horizontal="right" vertical="center" wrapText="1"/>
    </xf>
    <xf numFmtId="0" fontId="8" fillId="10" borderId="11" xfId="0" applyFont="1" applyFill="1" applyBorder="1" applyAlignment="1">
      <alignment horizontal="right" vertical="center" wrapText="1"/>
    </xf>
    <xf numFmtId="42" fontId="4" fillId="0" borderId="2" xfId="0" applyNumberFormat="1" applyFont="1" applyBorder="1" applyAlignment="1" applyProtection="1">
      <alignment horizontal="center" vertical="center" wrapText="1"/>
      <protection locked="0"/>
    </xf>
    <xf numFmtId="42" fontId="4" fillId="0" borderId="19" xfId="0" applyNumberFormat="1" applyFont="1" applyBorder="1" applyAlignment="1" applyProtection="1">
      <alignment horizontal="center" vertical="center" wrapText="1"/>
      <protection locked="0"/>
    </xf>
    <xf numFmtId="0" fontId="8" fillId="3" borderId="4" xfId="0" applyFont="1" applyFill="1" applyBorder="1" applyAlignment="1">
      <alignment horizontal="right" vertical="center"/>
    </xf>
    <xf numFmtId="0" fontId="8" fillId="3" borderId="5" xfId="0" applyFont="1" applyFill="1" applyBorder="1" applyAlignment="1">
      <alignment horizontal="right" vertical="center"/>
    </xf>
    <xf numFmtId="10" fontId="8" fillId="3" borderId="5" xfId="0" applyNumberFormat="1" applyFont="1" applyFill="1" applyBorder="1" applyAlignment="1">
      <alignment horizontal="left" vertical="center"/>
    </xf>
    <xf numFmtId="10" fontId="8" fillId="3" borderId="3" xfId="0" applyNumberFormat="1" applyFont="1" applyFill="1" applyBorder="1" applyAlignment="1">
      <alignment horizontal="left"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6" xfId="0" applyFont="1" applyFill="1" applyBorder="1" applyAlignment="1">
      <alignment horizontal="center" vertical="center"/>
    </xf>
    <xf numFmtId="0" fontId="8" fillId="10" borderId="4" xfId="0" applyFont="1" applyFill="1" applyBorder="1" applyAlignment="1">
      <alignment horizontal="right" vertical="center"/>
    </xf>
    <xf numFmtId="0" fontId="8" fillId="10" borderId="5" xfId="0" applyFont="1" applyFill="1" applyBorder="1" applyAlignment="1">
      <alignment horizontal="right" vertical="center"/>
    </xf>
    <xf numFmtId="0" fontId="8" fillId="10" borderId="3" xfId="0" applyFont="1" applyFill="1" applyBorder="1" applyAlignment="1">
      <alignment horizontal="right" vertical="center"/>
    </xf>
    <xf numFmtId="0" fontId="6" fillId="14" borderId="4" xfId="0" applyFont="1" applyFill="1" applyBorder="1" applyAlignment="1" applyProtection="1">
      <alignment horizontal="left"/>
      <protection locked="0"/>
    </xf>
    <xf numFmtId="0" fontId="6" fillId="14" borderId="5" xfId="0" applyFont="1" applyFill="1" applyBorder="1" applyAlignment="1" applyProtection="1">
      <alignment horizontal="left"/>
      <protection locked="0"/>
    </xf>
    <xf numFmtId="0" fontId="6" fillId="14" borderId="3" xfId="0" applyFont="1" applyFill="1" applyBorder="1" applyAlignment="1" applyProtection="1">
      <alignment horizontal="left"/>
      <protection locked="0"/>
    </xf>
    <xf numFmtId="0" fontId="8" fillId="14" borderId="4" xfId="0" applyFont="1" applyFill="1" applyBorder="1" applyAlignment="1" applyProtection="1">
      <alignment horizontal="left" vertical="center" wrapText="1"/>
      <protection locked="0"/>
    </xf>
    <xf numFmtId="0" fontId="8" fillId="14" borderId="5" xfId="0" applyFont="1" applyFill="1" applyBorder="1" applyAlignment="1" applyProtection="1">
      <alignment horizontal="left" vertical="center" wrapText="1"/>
      <protection locked="0"/>
    </xf>
    <xf numFmtId="0" fontId="8" fillId="14" borderId="3" xfId="0" applyFont="1" applyFill="1" applyBorder="1" applyAlignment="1" applyProtection="1">
      <alignment horizontal="left" vertical="center" wrapText="1"/>
      <protection locked="0"/>
    </xf>
    <xf numFmtId="0" fontId="8" fillId="15" borderId="8" xfId="0" applyFont="1" applyFill="1" applyBorder="1" applyAlignment="1">
      <alignment horizontal="right" vertical="center" wrapText="1"/>
    </xf>
    <xf numFmtId="0" fontId="8" fillId="15" borderId="9" xfId="0" applyFont="1" applyFill="1" applyBorder="1" applyAlignment="1">
      <alignment horizontal="right" vertical="center" wrapText="1"/>
    </xf>
    <xf numFmtId="0" fontId="8" fillId="15" borderId="11" xfId="0" applyFont="1" applyFill="1" applyBorder="1" applyAlignment="1">
      <alignment horizontal="right" vertical="center" wrapText="1"/>
    </xf>
    <xf numFmtId="0" fontId="4" fillId="9" borderId="16" xfId="0" applyFont="1" applyFill="1" applyBorder="1" applyAlignment="1" applyProtection="1">
      <alignment horizontal="left" vertical="center" wrapText="1"/>
      <protection locked="0"/>
    </xf>
    <xf numFmtId="0" fontId="4" fillId="9" borderId="1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wrapText="1"/>
      <protection locked="0"/>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4" fillId="12" borderId="12" xfId="0" applyFont="1" applyFill="1" applyBorder="1" applyAlignment="1">
      <alignment horizontal="right" vertical="center"/>
    </xf>
    <xf numFmtId="0" fontId="4" fillId="12" borderId="13" xfId="0" applyFont="1" applyFill="1" applyBorder="1" applyAlignment="1">
      <alignment horizontal="right" vertical="center"/>
    </xf>
    <xf numFmtId="0" fontId="4" fillId="12" borderId="14" xfId="0" applyFont="1" applyFill="1" applyBorder="1" applyAlignment="1">
      <alignment horizontal="right" vertical="center"/>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4" fillId="12" borderId="8" xfId="0" applyFont="1" applyFill="1" applyBorder="1" applyAlignment="1">
      <alignment horizontal="right" vertical="top" wrapText="1"/>
    </xf>
    <xf numFmtId="0" fontId="4" fillId="12" borderId="9" xfId="0" applyFont="1" applyFill="1" applyBorder="1" applyAlignment="1">
      <alignment horizontal="right" vertical="top" wrapText="1"/>
    </xf>
    <xf numFmtId="0" fontId="4" fillId="12" borderId="11" xfId="0" applyFont="1" applyFill="1" applyBorder="1" applyAlignment="1">
      <alignment horizontal="right" vertical="top" wrapText="1"/>
    </xf>
    <xf numFmtId="0" fontId="8" fillId="4" borderId="12" xfId="0" applyFont="1" applyFill="1" applyBorder="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center"/>
      <protection locked="0"/>
    </xf>
    <xf numFmtId="0" fontId="4" fillId="12" borderId="4" xfId="0" applyFont="1" applyFill="1" applyBorder="1" applyAlignment="1">
      <alignment horizontal="right" vertical="center"/>
    </xf>
    <xf numFmtId="0" fontId="4" fillId="12" borderId="5" xfId="0" applyFont="1" applyFill="1" applyBorder="1" applyAlignment="1">
      <alignment horizontal="right" vertical="center"/>
    </xf>
    <xf numFmtId="0" fontId="4" fillId="12" borderId="3" xfId="0" applyFont="1" applyFill="1" applyBorder="1" applyAlignment="1">
      <alignment horizontal="right"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0" fontId="4" fillId="13" borderId="16" xfId="0" applyFont="1" applyFill="1" applyBorder="1" applyAlignment="1" applyProtection="1">
      <alignment horizontal="left" vertical="center" wrapText="1"/>
      <protection locked="0"/>
    </xf>
    <xf numFmtId="0" fontId="4" fillId="13" borderId="17" xfId="0" applyFont="1" applyFill="1" applyBorder="1" applyAlignment="1" applyProtection="1">
      <alignment horizontal="left" vertical="center" wrapText="1"/>
      <protection locked="0"/>
    </xf>
    <xf numFmtId="0" fontId="4" fillId="13" borderId="18"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top" wrapText="1"/>
      <protection locked="0"/>
    </xf>
    <xf numFmtId="0" fontId="4" fillId="9" borderId="17" xfId="0" applyFont="1" applyFill="1" applyBorder="1" applyAlignment="1" applyProtection="1">
      <alignment horizontal="left" vertical="top" wrapText="1"/>
      <protection locked="0"/>
    </xf>
    <xf numFmtId="0" fontId="4" fillId="9" borderId="18" xfId="0" applyFont="1" applyFill="1" applyBorder="1" applyAlignment="1" applyProtection="1">
      <alignment horizontal="left" vertical="top" wrapText="1"/>
      <protection locked="0"/>
    </xf>
    <xf numFmtId="0" fontId="14" fillId="7" borderId="5" xfId="0" applyFont="1" applyFill="1" applyBorder="1" applyAlignment="1" applyProtection="1">
      <alignment horizontal="center"/>
      <protection locked="0"/>
    </xf>
    <xf numFmtId="0" fontId="4" fillId="3" borderId="1" xfId="0" applyFont="1" applyFill="1" applyBorder="1" applyAlignment="1" applyProtection="1">
      <alignment horizontal="right" vertical="center"/>
      <protection locked="0"/>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10" fontId="8" fillId="3" borderId="4" xfId="0" applyNumberFormat="1" applyFont="1" applyFill="1" applyBorder="1" applyAlignment="1">
      <alignment horizontal="lef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8" fillId="12" borderId="4" xfId="0" applyFont="1" applyFill="1" applyBorder="1" applyAlignment="1">
      <alignment horizontal="right" vertical="center"/>
    </xf>
    <xf numFmtId="0" fontId="8" fillId="12" borderId="5" xfId="0" applyFont="1" applyFill="1" applyBorder="1" applyAlignment="1">
      <alignment horizontal="right" vertical="center"/>
    </xf>
    <xf numFmtId="0" fontId="8" fillId="12" borderId="3" xfId="0" applyFont="1" applyFill="1" applyBorder="1" applyAlignment="1">
      <alignment horizontal="right" vertical="center"/>
    </xf>
    <xf numFmtId="0" fontId="8" fillId="12" borderId="8" xfId="0" applyFont="1" applyFill="1" applyBorder="1" applyAlignment="1">
      <alignment horizontal="right" vertical="top" wrapText="1"/>
    </xf>
    <xf numFmtId="0" fontId="8" fillId="12" borderId="9" xfId="0" applyFont="1" applyFill="1" applyBorder="1" applyAlignment="1">
      <alignment horizontal="right" vertical="top" wrapText="1"/>
    </xf>
    <xf numFmtId="0" fontId="8" fillId="12" borderId="11" xfId="0" applyFont="1" applyFill="1" applyBorder="1" applyAlignment="1">
      <alignment horizontal="right" vertical="top" wrapText="1"/>
    </xf>
    <xf numFmtId="0" fontId="4" fillId="9" borderId="1" xfId="0" applyFont="1" applyFill="1" applyBorder="1" applyAlignment="1">
      <alignment horizontal="left"/>
    </xf>
    <xf numFmtId="49" fontId="4" fillId="9" borderId="4" xfId="0" applyNumberFormat="1" applyFont="1" applyFill="1" applyBorder="1" applyAlignment="1">
      <alignment horizontal="left" vertical="center"/>
    </xf>
    <xf numFmtId="49" fontId="4" fillId="9" borderId="3" xfId="0" applyNumberFormat="1" applyFont="1" applyFill="1" applyBorder="1" applyAlignment="1">
      <alignment horizontal="left" vertical="center"/>
    </xf>
    <xf numFmtId="0" fontId="13" fillId="7" borderId="4"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18" fillId="10" borderId="4"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3" xfId="0" applyFont="1" applyFill="1" applyBorder="1" applyAlignment="1">
      <alignment horizontal="center" vertical="center"/>
    </xf>
    <xf numFmtId="0" fontId="9" fillId="6" borderId="4" xfId="0" applyFont="1" applyFill="1" applyBorder="1" applyAlignment="1">
      <alignment horizontal="left" vertical="center"/>
    </xf>
    <xf numFmtId="0" fontId="9" fillId="6" borderId="3" xfId="0" applyFont="1" applyFill="1" applyBorder="1" applyAlignment="1">
      <alignment horizontal="left" vertical="center"/>
    </xf>
    <xf numFmtId="0" fontId="8" fillId="2" borderId="4" xfId="0" applyFont="1" applyFill="1" applyBorder="1" applyAlignment="1">
      <alignment horizontal="right" vertical="center"/>
    </xf>
    <xf numFmtId="0" fontId="8" fillId="2" borderId="3" xfId="0" applyFont="1" applyFill="1" applyBorder="1" applyAlignment="1">
      <alignment horizontal="righ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9" fontId="9" fillId="6" borderId="4" xfId="0" applyNumberFormat="1" applyFont="1" applyFill="1" applyBorder="1" applyAlignment="1">
      <alignment horizontal="left" vertical="center" wrapText="1"/>
    </xf>
    <xf numFmtId="9" fontId="9" fillId="6" borderId="3" xfId="0" applyNumberFormat="1" applyFont="1" applyFill="1" applyBorder="1" applyAlignment="1">
      <alignment horizontal="left" vertical="center" wrapText="1"/>
    </xf>
    <xf numFmtId="0" fontId="4" fillId="9" borderId="4" xfId="0" applyFont="1" applyFill="1" applyBorder="1" applyAlignment="1">
      <alignment horizontal="left" vertical="center"/>
    </xf>
    <xf numFmtId="0" fontId="4" fillId="9" borderId="5" xfId="0" applyFont="1" applyFill="1" applyBorder="1" applyAlignment="1">
      <alignment horizontal="left" vertical="center"/>
    </xf>
    <xf numFmtId="0" fontId="4" fillId="9" borderId="3" xfId="0" applyFont="1" applyFill="1" applyBorder="1" applyAlignment="1">
      <alignment horizontal="left"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16" borderId="4" xfId="0" applyFont="1" applyFill="1" applyBorder="1" applyAlignment="1">
      <alignment horizontal="left" vertical="center"/>
    </xf>
    <xf numFmtId="0" fontId="4" fillId="16" borderId="3" xfId="0" applyFont="1" applyFill="1" applyBorder="1" applyAlignment="1">
      <alignment horizontal="left" vertical="center"/>
    </xf>
    <xf numFmtId="0" fontId="8" fillId="3" borderId="3" xfId="0" applyFont="1" applyFill="1" applyBorder="1" applyAlignment="1">
      <alignment horizontal="right" vertical="center"/>
    </xf>
    <xf numFmtId="0" fontId="8" fillId="2" borderId="5" xfId="0" applyFont="1" applyFill="1" applyBorder="1" applyAlignment="1">
      <alignment horizontal="right" vertical="center"/>
    </xf>
    <xf numFmtId="0" fontId="13" fillId="7" borderId="1" xfId="0" applyFont="1" applyFill="1" applyBorder="1" applyAlignment="1" applyProtection="1">
      <alignment horizontal="center" vertical="center"/>
      <protection locked="0"/>
    </xf>
    <xf numFmtId="0" fontId="23" fillId="7" borderId="4" xfId="0" applyFont="1" applyFill="1" applyBorder="1" applyAlignment="1" applyProtection="1">
      <alignment horizontal="center" vertical="center" wrapText="1"/>
      <protection locked="0"/>
    </xf>
    <xf numFmtId="0" fontId="23" fillId="7" borderId="3" xfId="0" applyFont="1" applyFill="1" applyBorder="1" applyAlignment="1" applyProtection="1">
      <alignment horizontal="center" vertical="center" wrapText="1"/>
      <protection locked="0"/>
    </xf>
    <xf numFmtId="0" fontId="21" fillId="8" borderId="1" xfId="1" applyFont="1" applyFill="1" applyBorder="1" applyAlignment="1">
      <alignment horizontal="left" vertical="top" wrapText="1"/>
    </xf>
    <xf numFmtId="0" fontId="4" fillId="0" borderId="4" xfId="0" applyFont="1" applyBorder="1" applyAlignment="1" applyProtection="1">
      <alignment horizontal="center" vertical="center" wrapText="1"/>
      <protection locked="0"/>
    </xf>
    <xf numFmtId="0" fontId="13" fillId="7" borderId="5" xfId="0" applyFont="1" applyFill="1" applyBorder="1" applyAlignment="1" applyProtection="1">
      <alignment horizontal="center"/>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3" borderId="4" xfId="0" applyFont="1" applyFill="1" applyBorder="1" applyAlignment="1" applyProtection="1">
      <alignment horizontal="right" vertical="center"/>
      <protection locked="0"/>
    </xf>
    <xf numFmtId="0" fontId="8" fillId="3" borderId="5" xfId="0" applyFont="1" applyFill="1" applyBorder="1" applyAlignment="1" applyProtection="1">
      <alignment horizontal="right" vertical="center"/>
      <protection locked="0"/>
    </xf>
    <xf numFmtId="10" fontId="8" fillId="3" borderId="4" xfId="0" applyNumberFormat="1" applyFont="1" applyFill="1" applyBorder="1" applyAlignment="1" applyProtection="1">
      <alignment horizontal="center" vertical="center"/>
      <protection locked="0"/>
    </xf>
    <xf numFmtId="10" fontId="8" fillId="3" borderId="3" xfId="0" applyNumberFormat="1" applyFont="1" applyFill="1" applyBorder="1" applyAlignment="1" applyProtection="1">
      <alignment horizontal="center" vertical="center"/>
      <protection locked="0"/>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16"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8" fillId="12" borderId="12" xfId="0" applyFont="1" applyFill="1" applyBorder="1" applyAlignment="1">
      <alignment horizontal="right" vertical="center"/>
    </xf>
    <xf numFmtId="0" fontId="8" fillId="12" borderId="13" xfId="0" applyFont="1" applyFill="1" applyBorder="1" applyAlignment="1">
      <alignment horizontal="right" vertical="center"/>
    </xf>
    <xf numFmtId="0" fontId="8" fillId="12" borderId="14" xfId="0" applyFont="1" applyFill="1" applyBorder="1" applyAlignment="1">
      <alignment horizontal="righ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4" fillId="13" borderId="16" xfId="0" applyFont="1" applyFill="1" applyBorder="1" applyAlignment="1">
      <alignment horizontal="left" vertical="center" wrapText="1"/>
    </xf>
    <xf numFmtId="0" fontId="4" fillId="13" borderId="17" xfId="0" applyFont="1" applyFill="1" applyBorder="1" applyAlignment="1">
      <alignment horizontal="left" vertical="center" wrapText="1"/>
    </xf>
    <xf numFmtId="0" fontId="4" fillId="13" borderId="18" xfId="0" applyFont="1" applyFill="1" applyBorder="1" applyAlignment="1">
      <alignment horizontal="left" vertical="center" wrapText="1"/>
    </xf>
    <xf numFmtId="0" fontId="4" fillId="9" borderId="16" xfId="0" applyFont="1" applyFill="1" applyBorder="1" applyAlignment="1">
      <alignment horizontal="left" vertical="top" wrapText="1"/>
    </xf>
    <xf numFmtId="0" fontId="4" fillId="9" borderId="17" xfId="0" applyFont="1" applyFill="1" applyBorder="1" applyAlignment="1">
      <alignment horizontal="left" vertical="top" wrapText="1"/>
    </xf>
    <xf numFmtId="0" fontId="4" fillId="9" borderId="18" xfId="0" applyFont="1" applyFill="1" applyBorder="1" applyAlignment="1">
      <alignment horizontal="left" vertical="top" wrapText="1"/>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2" borderId="8" xfId="0" applyFont="1" applyFill="1" applyBorder="1" applyAlignment="1">
      <alignment horizontal="right" vertical="top" wrapText="1"/>
    </xf>
    <xf numFmtId="0" fontId="8" fillId="2" borderId="9" xfId="0" applyFont="1" applyFill="1" applyBorder="1" applyAlignment="1">
      <alignment horizontal="right" vertical="top" wrapText="1"/>
    </xf>
    <xf numFmtId="0" fontId="8" fillId="2" borderId="11" xfId="0" applyFont="1" applyFill="1" applyBorder="1" applyAlignment="1">
      <alignment horizontal="right" vertical="top" wrapText="1"/>
    </xf>
  </cellXfs>
  <cellStyles count="4">
    <cellStyle name="Normal" xfId="0" builtinId="0"/>
    <cellStyle name="Normal 2" xfId="1" xr:uid="{D635AEF3-EE8F-46AE-B7BA-F860654D934F}"/>
    <cellStyle name="Normal 2 2" xfId="3" xr:uid="{4DCD93BA-6D88-41F3-BECA-5DFD75E28D59}"/>
    <cellStyle name="Percent" xfId="2" builtinId="5"/>
  </cellStyles>
  <dxfs count="7">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14"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 (if salary is not 	above the NIH salary cap, values in this column should equal those in the INST BASE SALARY column</a:t>
          </a:r>
          <a:r>
            <a:rPr lang="en-US" sz="1050" b="0" i="0" u="none" strike="noStrike" baseline="0">
              <a:solidFill>
                <a:sysClr val="windowText" lastClr="000000"/>
              </a:solidFill>
              <a:latin typeface="+mn-lt"/>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11. Indirect Costs </a:t>
          </a:r>
          <a:r>
            <a:rPr lang="en-US" sz="1050" b="0" i="1" u="none" strike="noStrike" baseline="0">
              <a:solidFill>
                <a:sysClr val="windowText" lastClr="000000"/>
              </a:solidFill>
              <a:latin typeface="+mn-lt"/>
            </a:rPr>
            <a:t>- Indirect costs for the total project, including any sub-contracts, must not exceed the amount 	stated for the program.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Briefly explain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NoonanAwards@hria.org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396240</xdr:rowOff>
    </xdr:to>
    <xdr:pic>
      <xdr:nvPicPr>
        <xdr:cNvPr id="2067" name="Picture 2">
          <a:extLst>
            <a:ext uri="{FF2B5EF4-FFF2-40B4-BE49-F238E27FC236}">
              <a16:creationId xmlns:a16="http://schemas.microsoft.com/office/drawing/2014/main" id="{06B3EC63-4B02-4C3F-8296-817E8C339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1619250</xdr:colOff>
      <xdr:row>0</xdr:row>
      <xdr:rowOff>342900</xdr:rowOff>
    </xdr:to>
    <xdr:pic>
      <xdr:nvPicPr>
        <xdr:cNvPr id="3091" name="Picture 2">
          <a:extLst>
            <a:ext uri="{FF2B5EF4-FFF2-40B4-BE49-F238E27FC236}">
              <a16:creationId xmlns:a16="http://schemas.microsoft.com/office/drawing/2014/main" id="{886417C2-4CD0-49FB-9587-F238A07DB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10886</xdr:colOff>
      <xdr:row>0</xdr:row>
      <xdr:rowOff>0</xdr:rowOff>
    </xdr:from>
    <xdr:to>
      <xdr:col>0</xdr:col>
      <xdr:colOff>1578701</xdr:colOff>
      <xdr:row>0</xdr:row>
      <xdr:rowOff>364399</xdr:rowOff>
    </xdr:to>
    <xdr:pic>
      <xdr:nvPicPr>
        <xdr:cNvPr id="4" name="Picture 2">
          <a:extLst>
            <a:ext uri="{FF2B5EF4-FFF2-40B4-BE49-F238E27FC236}">
              <a16:creationId xmlns:a16="http://schemas.microsoft.com/office/drawing/2014/main" id="{E5DA7D2F-A593-4918-99C4-FF0DB49ABC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6" y="0"/>
          <a:ext cx="1562100" cy="3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1638300</xdr:colOff>
      <xdr:row>0</xdr:row>
      <xdr:rowOff>400050</xdr:rowOff>
    </xdr:to>
    <xdr:pic>
      <xdr:nvPicPr>
        <xdr:cNvPr id="1044" name="Picture 1">
          <a:extLst>
            <a:ext uri="{FF2B5EF4-FFF2-40B4-BE49-F238E27FC236}">
              <a16:creationId xmlns:a16="http://schemas.microsoft.com/office/drawing/2014/main" id="{379447A8-A35E-42FF-9566-0E2F0162F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361051</xdr:colOff>
      <xdr:row>0</xdr:row>
      <xdr:rowOff>361950</xdr:rowOff>
    </xdr:to>
    <xdr:pic>
      <xdr:nvPicPr>
        <xdr:cNvPr id="2" name="Picture 2">
          <a:extLst>
            <a:ext uri="{FF2B5EF4-FFF2-40B4-BE49-F238E27FC236}">
              <a16:creationId xmlns:a16="http://schemas.microsoft.com/office/drawing/2014/main" id="{C8514EAD-7062-4E02-9EC4-977D705F0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400050</xdr:rowOff>
    </xdr:to>
    <xdr:pic>
      <xdr:nvPicPr>
        <xdr:cNvPr id="2" name="Picture 2">
          <a:extLst>
            <a:ext uri="{FF2B5EF4-FFF2-40B4-BE49-F238E27FC236}">
              <a16:creationId xmlns:a16="http://schemas.microsoft.com/office/drawing/2014/main" id="{1ADD0910-8BF7-4CAC-A233-9903AF8CA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396240</xdr:rowOff>
    </xdr:to>
    <xdr:pic>
      <xdr:nvPicPr>
        <xdr:cNvPr id="2" name="Picture 2">
          <a:extLst>
            <a:ext uri="{FF2B5EF4-FFF2-40B4-BE49-F238E27FC236}">
              <a16:creationId xmlns:a16="http://schemas.microsoft.com/office/drawing/2014/main" id="{1AAD350A-7ECD-4123-A091-F200F13FA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33"/>
  <sheetViews>
    <sheetView tabSelected="1" zoomScale="80" zoomScaleNormal="80" workbookViewId="0">
      <selection activeCell="L31" sqref="L31"/>
    </sheetView>
  </sheetViews>
  <sheetFormatPr defaultColWidth="8.69921875" defaultRowHeight="15.6" x14ac:dyDescent="0.3"/>
  <cols>
    <col min="1" max="10" width="8.69921875" style="46"/>
    <col min="11" max="11" width="62.19921875" style="46" customWidth="1"/>
    <col min="12" max="16384" width="8.69921875" style="46"/>
  </cols>
  <sheetData>
    <row r="1" spans="1:19" x14ac:dyDescent="0.3">
      <c r="A1" s="83"/>
      <c r="B1" s="84"/>
      <c r="C1" s="84"/>
      <c r="D1" s="84"/>
      <c r="E1" s="84"/>
      <c r="F1" s="84"/>
      <c r="G1" s="84"/>
      <c r="H1" s="84"/>
      <c r="I1" s="84"/>
      <c r="K1" s="61" t="s">
        <v>0</v>
      </c>
    </row>
    <row r="2" spans="1:19" ht="15.6" customHeight="1" x14ac:dyDescent="0.3">
      <c r="A2" s="84"/>
      <c r="B2" s="84"/>
      <c r="C2" s="84"/>
      <c r="D2" s="84"/>
      <c r="E2" s="84"/>
      <c r="F2" s="84"/>
      <c r="G2" s="84"/>
      <c r="H2" s="84"/>
      <c r="I2" s="84"/>
      <c r="K2" s="57" t="s">
        <v>1</v>
      </c>
      <c r="L2"/>
      <c r="M2"/>
      <c r="N2"/>
      <c r="O2"/>
      <c r="P2"/>
      <c r="Q2"/>
      <c r="R2"/>
      <c r="S2"/>
    </row>
    <row r="3" spans="1:19" x14ac:dyDescent="0.3">
      <c r="A3" s="84"/>
      <c r="B3" s="84"/>
      <c r="C3" s="84"/>
      <c r="D3" s="84"/>
      <c r="E3" s="84"/>
      <c r="F3" s="84"/>
      <c r="G3" s="84"/>
      <c r="H3" s="84"/>
      <c r="I3" s="84"/>
      <c r="K3" s="58" t="s">
        <v>2</v>
      </c>
    </row>
    <row r="4" spans="1:19" x14ac:dyDescent="0.3">
      <c r="A4" s="84"/>
      <c r="B4" s="84"/>
      <c r="C4" s="84"/>
      <c r="D4" s="84"/>
      <c r="E4" s="84"/>
      <c r="F4" s="84"/>
      <c r="G4" s="84"/>
      <c r="H4" s="84"/>
      <c r="I4" s="84"/>
      <c r="K4" s="62" t="s">
        <v>3</v>
      </c>
      <c r="L4"/>
      <c r="M4"/>
      <c r="N4"/>
      <c r="O4"/>
    </row>
    <row r="5" spans="1:19" x14ac:dyDescent="0.3">
      <c r="A5" s="84"/>
      <c r="B5" s="84"/>
      <c r="C5" s="84"/>
      <c r="D5" s="84"/>
      <c r="E5" s="84"/>
      <c r="F5" s="84"/>
      <c r="G5" s="84"/>
      <c r="H5" s="84"/>
      <c r="I5" s="84"/>
      <c r="K5" s="59" t="s">
        <v>4</v>
      </c>
      <c r="L5"/>
      <c r="M5"/>
      <c r="N5"/>
      <c r="O5"/>
      <c r="P5"/>
    </row>
    <row r="6" spans="1:19" x14ac:dyDescent="0.3">
      <c r="A6" s="84"/>
      <c r="B6" s="84"/>
      <c r="C6" s="84"/>
      <c r="D6" s="84"/>
      <c r="E6" s="84"/>
      <c r="F6" s="84"/>
      <c r="G6" s="84"/>
      <c r="H6" s="84"/>
      <c r="I6" s="84"/>
      <c r="K6" s="60" t="s">
        <v>5</v>
      </c>
    </row>
    <row r="7" spans="1:19" x14ac:dyDescent="0.3">
      <c r="A7" s="84"/>
      <c r="B7" s="84"/>
      <c r="C7" s="84"/>
      <c r="D7" s="84"/>
      <c r="E7" s="84"/>
      <c r="F7" s="84"/>
      <c r="G7" s="84"/>
      <c r="H7" s="84"/>
      <c r="I7" s="84"/>
    </row>
    <row r="8" spans="1:19" x14ac:dyDescent="0.3">
      <c r="A8" s="84"/>
      <c r="B8" s="84"/>
      <c r="C8" s="84"/>
      <c r="D8" s="84"/>
      <c r="E8" s="84"/>
      <c r="F8" s="84"/>
      <c r="G8" s="84"/>
      <c r="H8" s="84"/>
      <c r="I8" s="84"/>
    </row>
    <row r="9" spans="1:19" x14ac:dyDescent="0.3">
      <c r="A9" s="84"/>
      <c r="B9" s="84"/>
      <c r="C9" s="84"/>
      <c r="D9" s="84"/>
      <c r="E9" s="84"/>
      <c r="F9" s="84"/>
      <c r="G9" s="84"/>
      <c r="H9" s="84"/>
      <c r="I9" s="84"/>
    </row>
    <row r="10" spans="1:19" x14ac:dyDescent="0.3">
      <c r="A10" s="84"/>
      <c r="B10" s="84"/>
      <c r="C10" s="84"/>
      <c r="D10" s="84"/>
      <c r="E10" s="84"/>
      <c r="F10" s="84"/>
      <c r="G10" s="84"/>
      <c r="H10" s="84"/>
      <c r="I10" s="84"/>
    </row>
    <row r="11" spans="1:19" x14ac:dyDescent="0.3">
      <c r="A11" s="84"/>
      <c r="B11" s="84"/>
      <c r="C11" s="84"/>
      <c r="D11" s="84"/>
      <c r="E11" s="84"/>
      <c r="F11" s="84"/>
      <c r="G11" s="84"/>
      <c r="H11" s="84"/>
      <c r="I11" s="84"/>
    </row>
    <row r="12" spans="1:19" x14ac:dyDescent="0.3">
      <c r="A12" s="84"/>
      <c r="B12" s="84"/>
      <c r="C12" s="84"/>
      <c r="D12" s="84"/>
      <c r="E12" s="84"/>
      <c r="F12" s="84"/>
      <c r="G12" s="84"/>
      <c r="H12" s="84"/>
      <c r="I12" s="84"/>
    </row>
    <row r="13" spans="1:19" x14ac:dyDescent="0.3">
      <c r="A13" s="84"/>
      <c r="B13" s="84"/>
      <c r="C13" s="84"/>
      <c r="D13" s="84"/>
      <c r="E13" s="84"/>
      <c r="F13" s="84"/>
      <c r="G13" s="84"/>
      <c r="H13" s="84"/>
      <c r="I13" s="84"/>
    </row>
    <row r="14" spans="1:19" x14ac:dyDescent="0.3">
      <c r="A14" s="84"/>
      <c r="B14" s="84"/>
      <c r="C14" s="84"/>
      <c r="D14" s="84"/>
      <c r="E14" s="84"/>
      <c r="F14" s="84"/>
      <c r="G14" s="84"/>
      <c r="H14" s="84"/>
      <c r="I14" s="84"/>
    </row>
    <row r="15" spans="1:19" x14ac:dyDescent="0.3">
      <c r="A15" s="84"/>
      <c r="B15" s="84"/>
      <c r="C15" s="84"/>
      <c r="D15" s="84"/>
      <c r="E15" s="84"/>
      <c r="F15" s="84"/>
      <c r="G15" s="84"/>
      <c r="H15" s="84"/>
      <c r="I15" s="84"/>
    </row>
    <row r="16" spans="1:19" x14ac:dyDescent="0.3">
      <c r="A16" s="84"/>
      <c r="B16" s="84"/>
      <c r="C16" s="84"/>
      <c r="D16" s="84"/>
      <c r="E16" s="84"/>
      <c r="F16" s="84"/>
      <c r="G16" s="84"/>
      <c r="H16" s="84"/>
      <c r="I16" s="84"/>
    </row>
    <row r="17" spans="1:9" x14ac:dyDescent="0.3">
      <c r="A17" s="84"/>
      <c r="B17" s="84"/>
      <c r="C17" s="84"/>
      <c r="D17" s="84"/>
      <c r="E17" s="84"/>
      <c r="F17" s="84"/>
      <c r="G17" s="84"/>
      <c r="H17" s="84"/>
      <c r="I17" s="84"/>
    </row>
    <row r="18" spans="1:9" x14ac:dyDescent="0.3">
      <c r="A18" s="84"/>
      <c r="B18" s="84"/>
      <c r="C18" s="84"/>
      <c r="D18" s="84"/>
      <c r="E18" s="84"/>
      <c r="F18" s="84"/>
      <c r="G18" s="84"/>
      <c r="H18" s="84"/>
      <c r="I18" s="84"/>
    </row>
    <row r="19" spans="1:9" x14ac:dyDescent="0.3">
      <c r="A19" s="84"/>
      <c r="B19" s="84"/>
      <c r="C19" s="84"/>
      <c r="D19" s="84"/>
      <c r="E19" s="84"/>
      <c r="F19" s="84"/>
      <c r="G19" s="84"/>
      <c r="H19" s="84"/>
      <c r="I19" s="84"/>
    </row>
    <row r="20" spans="1:9" x14ac:dyDescent="0.3">
      <c r="A20" s="84"/>
      <c r="B20" s="84"/>
      <c r="C20" s="84"/>
      <c r="D20" s="84"/>
      <c r="E20" s="84"/>
      <c r="F20" s="84"/>
      <c r="G20" s="84"/>
      <c r="H20" s="84"/>
      <c r="I20" s="84"/>
    </row>
    <row r="21" spans="1:9" x14ac:dyDescent="0.3">
      <c r="A21" s="84"/>
      <c r="B21" s="84"/>
      <c r="C21" s="84"/>
      <c r="D21" s="84"/>
      <c r="E21" s="84"/>
      <c r="F21" s="84"/>
      <c r="G21" s="84"/>
      <c r="H21" s="84"/>
      <c r="I21" s="84"/>
    </row>
    <row r="22" spans="1:9" x14ac:dyDescent="0.3">
      <c r="A22" s="84"/>
      <c r="B22" s="84"/>
      <c r="C22" s="84"/>
      <c r="D22" s="84"/>
      <c r="E22" s="84"/>
      <c r="F22" s="84"/>
      <c r="G22" s="84"/>
      <c r="H22" s="84"/>
      <c r="I22" s="84"/>
    </row>
    <row r="23" spans="1:9" x14ac:dyDescent="0.3">
      <c r="A23" s="84"/>
      <c r="B23" s="84"/>
      <c r="C23" s="84"/>
      <c r="D23" s="84"/>
      <c r="E23" s="84"/>
      <c r="F23" s="84"/>
      <c r="G23" s="84"/>
      <c r="H23" s="84"/>
      <c r="I23" s="84"/>
    </row>
    <row r="24" spans="1:9" x14ac:dyDescent="0.3">
      <c r="A24" s="84"/>
      <c r="B24" s="84"/>
      <c r="C24" s="84"/>
      <c r="D24" s="84"/>
      <c r="E24" s="84"/>
      <c r="F24" s="84"/>
      <c r="G24" s="84"/>
      <c r="H24" s="84"/>
      <c r="I24" s="84"/>
    </row>
    <row r="25" spans="1:9" x14ac:dyDescent="0.3">
      <c r="A25" s="84"/>
      <c r="B25" s="84"/>
      <c r="C25" s="84"/>
      <c r="D25" s="84"/>
      <c r="E25" s="84"/>
      <c r="F25" s="84"/>
      <c r="G25" s="84"/>
      <c r="H25" s="84"/>
      <c r="I25" s="84"/>
    </row>
    <row r="26" spans="1:9" x14ac:dyDescent="0.3">
      <c r="A26" s="84"/>
      <c r="B26" s="84"/>
      <c r="C26" s="84"/>
      <c r="D26" s="84"/>
      <c r="E26" s="84"/>
      <c r="F26" s="84"/>
      <c r="G26" s="84"/>
      <c r="H26" s="84"/>
      <c r="I26" s="84"/>
    </row>
    <row r="27" spans="1:9" x14ac:dyDescent="0.3">
      <c r="A27" s="84"/>
      <c r="B27" s="84"/>
      <c r="C27" s="84"/>
      <c r="D27" s="84"/>
      <c r="E27" s="84"/>
      <c r="F27" s="84"/>
      <c r="G27" s="84"/>
      <c r="H27" s="84"/>
      <c r="I27" s="84"/>
    </row>
    <row r="28" spans="1:9" x14ac:dyDescent="0.3">
      <c r="A28" s="84"/>
      <c r="B28" s="84"/>
      <c r="C28" s="84"/>
      <c r="D28" s="84"/>
      <c r="E28" s="84"/>
      <c r="F28" s="84"/>
      <c r="G28" s="84"/>
      <c r="H28" s="84"/>
      <c r="I28" s="84"/>
    </row>
    <row r="29" spans="1:9" x14ac:dyDescent="0.3">
      <c r="A29" s="84"/>
      <c r="B29" s="84"/>
      <c r="C29" s="84"/>
      <c r="D29" s="84"/>
      <c r="E29" s="84"/>
      <c r="F29" s="84"/>
      <c r="G29" s="84"/>
      <c r="H29" s="84"/>
      <c r="I29" s="84"/>
    </row>
    <row r="30" spans="1:9" x14ac:dyDescent="0.3">
      <c r="A30" s="84"/>
      <c r="B30" s="84"/>
      <c r="C30" s="84"/>
      <c r="D30" s="84"/>
      <c r="E30" s="84"/>
      <c r="F30" s="84"/>
      <c r="G30" s="84"/>
      <c r="H30" s="84"/>
      <c r="I30" s="84"/>
    </row>
    <row r="31" spans="1:9" x14ac:dyDescent="0.3">
      <c r="A31" s="84"/>
      <c r="B31" s="84"/>
      <c r="C31" s="84"/>
      <c r="D31" s="84"/>
      <c r="E31" s="84"/>
      <c r="F31" s="84"/>
      <c r="G31" s="84"/>
      <c r="H31" s="84"/>
      <c r="I31" s="84"/>
    </row>
    <row r="32" spans="1:9" x14ac:dyDescent="0.3">
      <c r="A32" s="84"/>
      <c r="B32" s="84"/>
      <c r="C32" s="84"/>
      <c r="D32" s="84"/>
      <c r="E32" s="84"/>
      <c r="F32" s="84"/>
      <c r="G32" s="84"/>
      <c r="H32" s="84"/>
      <c r="I32" s="84"/>
    </row>
    <row r="33" spans="1:9" x14ac:dyDescent="0.3">
      <c r="A33" s="84"/>
      <c r="B33" s="84"/>
      <c r="C33" s="84"/>
      <c r="D33" s="84"/>
      <c r="E33" s="84"/>
      <c r="F33" s="84"/>
      <c r="G33" s="84"/>
      <c r="H33" s="84"/>
      <c r="I33" s="84"/>
    </row>
  </sheetData>
  <mergeCells count="1">
    <mergeCell ref="A1:I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69"/>
  <sheetViews>
    <sheetView topLeftCell="A7" zoomScale="60" zoomScaleNormal="60" zoomScalePageLayoutView="70" workbookViewId="0">
      <selection activeCell="K33" sqref="K33"/>
    </sheetView>
  </sheetViews>
  <sheetFormatPr defaultColWidth="11" defaultRowHeight="15.6" outlineLevelRow="1" x14ac:dyDescent="0.3"/>
  <cols>
    <col min="1" max="1" width="31.09765625" customWidth="1"/>
    <col min="2" max="2" width="14.3984375" customWidth="1"/>
    <col min="3" max="3" width="17.09765625" customWidth="1"/>
    <col min="4" max="4" width="15" customWidth="1"/>
    <col min="5" max="5" width="14.19921875" customWidth="1"/>
    <col min="6" max="6" width="13.69921875" customWidth="1"/>
    <col min="7" max="7" width="17.69921875" customWidth="1"/>
    <col min="8" max="8" width="14.19921875" customWidth="1"/>
    <col min="9" max="9" width="18.59765625" customWidth="1"/>
    <col min="16" max="16" width="13" customWidth="1"/>
  </cols>
  <sheetData>
    <row r="1" spans="1:24" ht="32.4" customHeight="1" x14ac:dyDescent="0.3"/>
    <row r="2" spans="1:24" ht="21" x14ac:dyDescent="0.4">
      <c r="A2" s="85" t="s">
        <v>114</v>
      </c>
      <c r="B2" s="86"/>
      <c r="C2" s="86"/>
      <c r="D2" s="86"/>
      <c r="E2" s="86"/>
      <c r="F2" s="86"/>
      <c r="G2" s="86"/>
      <c r="H2" s="87" t="s">
        <v>6</v>
      </c>
      <c r="I2" s="87"/>
    </row>
    <row r="3" spans="1:24" ht="29.1" customHeight="1" x14ac:dyDescent="0.3">
      <c r="A3" s="24" t="s">
        <v>7</v>
      </c>
      <c r="B3" s="88"/>
      <c r="C3" s="88"/>
      <c r="D3" s="88"/>
      <c r="E3" s="88"/>
      <c r="F3" s="88"/>
      <c r="G3" s="88"/>
      <c r="H3" s="88"/>
      <c r="I3" s="89"/>
    </row>
    <row r="4" spans="1:24" ht="29.1" customHeight="1" x14ac:dyDescent="0.3">
      <c r="A4" s="26" t="s">
        <v>8</v>
      </c>
      <c r="B4" s="90" t="s">
        <v>9</v>
      </c>
      <c r="C4" s="91"/>
      <c r="D4" s="94" t="s">
        <v>10</v>
      </c>
      <c r="E4" s="94"/>
      <c r="F4" s="94"/>
      <c r="G4" s="92" t="s">
        <v>9</v>
      </c>
      <c r="H4" s="92"/>
      <c r="I4" s="93"/>
    </row>
    <row r="5" spans="1:24" ht="29.1" customHeight="1" x14ac:dyDescent="0.3">
      <c r="A5" s="27" t="s">
        <v>11</v>
      </c>
      <c r="B5" s="101">
        <v>0</v>
      </c>
      <c r="C5" s="102"/>
      <c r="D5" s="103" t="s">
        <v>12</v>
      </c>
      <c r="E5" s="104"/>
      <c r="F5" s="104"/>
      <c r="G5" s="104"/>
      <c r="H5" s="105">
        <v>0.2</v>
      </c>
      <c r="I5" s="106"/>
    </row>
    <row r="6" spans="1:24" ht="18" customHeight="1" x14ac:dyDescent="0.3">
      <c r="A6" s="109" t="s">
        <v>13</v>
      </c>
      <c r="B6" s="109"/>
      <c r="C6" s="109"/>
      <c r="D6" s="110"/>
      <c r="E6" s="110"/>
      <c r="F6" s="110"/>
      <c r="G6" s="107" t="s">
        <v>14</v>
      </c>
      <c r="H6" s="107"/>
      <c r="I6" s="108"/>
    </row>
    <row r="7" spans="1:24" ht="57.6" customHeight="1" x14ac:dyDescent="0.3">
      <c r="A7" s="28" t="s">
        <v>15</v>
      </c>
      <c r="B7" s="29" t="s">
        <v>16</v>
      </c>
      <c r="C7" s="29" t="s">
        <v>17</v>
      </c>
      <c r="D7" s="29" t="s">
        <v>18</v>
      </c>
      <c r="E7" s="29" t="s">
        <v>19</v>
      </c>
      <c r="F7" s="29" t="s">
        <v>20</v>
      </c>
      <c r="G7" s="47" t="s">
        <v>21</v>
      </c>
      <c r="H7" s="47" t="s">
        <v>22</v>
      </c>
      <c r="I7" s="47" t="s">
        <v>23</v>
      </c>
      <c r="K7" s="2"/>
    </row>
    <row r="8" spans="1:24" ht="18.899999999999999" customHeight="1" x14ac:dyDescent="0.3">
      <c r="A8" s="10"/>
      <c r="B8" s="11" t="s">
        <v>24</v>
      </c>
      <c r="C8" s="51">
        <v>0</v>
      </c>
      <c r="D8" s="12">
        <v>0</v>
      </c>
      <c r="E8" s="12">
        <v>0</v>
      </c>
      <c r="F8" s="13">
        <v>0</v>
      </c>
      <c r="G8" s="30">
        <f>E8*C8</f>
        <v>0</v>
      </c>
      <c r="H8" s="30">
        <f>G8*F8</f>
        <v>0</v>
      </c>
      <c r="I8" s="30">
        <f>G8+H8</f>
        <v>0</v>
      </c>
    </row>
    <row r="9" spans="1:24" ht="18.899999999999999" customHeight="1" outlineLevel="1" x14ac:dyDescent="0.3">
      <c r="A9" s="10"/>
      <c r="B9" s="11"/>
      <c r="C9" s="51">
        <v>0</v>
      </c>
      <c r="D9" s="12">
        <v>0</v>
      </c>
      <c r="E9" s="12">
        <v>0</v>
      </c>
      <c r="F9" s="13">
        <v>0</v>
      </c>
      <c r="G9" s="30">
        <f>E9*C9</f>
        <v>0</v>
      </c>
      <c r="H9" s="30">
        <f t="shared" ref="H9:H14" si="0">G9*F9</f>
        <v>0</v>
      </c>
      <c r="I9" s="30">
        <f>G9+H9</f>
        <v>0</v>
      </c>
    </row>
    <row r="10" spans="1:24" ht="18.899999999999999" customHeight="1" outlineLevel="1" x14ac:dyDescent="0.3">
      <c r="A10" s="10"/>
      <c r="B10" s="11"/>
      <c r="C10" s="51">
        <v>0</v>
      </c>
      <c r="D10" s="12">
        <v>0</v>
      </c>
      <c r="E10" s="12">
        <v>0</v>
      </c>
      <c r="F10" s="13">
        <v>0</v>
      </c>
      <c r="G10" s="30">
        <f>E10*C10</f>
        <v>0</v>
      </c>
      <c r="H10" s="30">
        <f t="shared" si="0"/>
        <v>0</v>
      </c>
      <c r="I10" s="30">
        <f>G10+H10</f>
        <v>0</v>
      </c>
    </row>
    <row r="11" spans="1:24" ht="18.899999999999999" customHeight="1" outlineLevel="1" x14ac:dyDescent="0.3">
      <c r="A11" s="10"/>
      <c r="B11" s="11"/>
      <c r="C11" s="51">
        <v>0</v>
      </c>
      <c r="D11" s="12">
        <v>0</v>
      </c>
      <c r="E11" s="12">
        <v>0</v>
      </c>
      <c r="F11" s="13">
        <v>0</v>
      </c>
      <c r="G11" s="30">
        <f>E11*C11</f>
        <v>0</v>
      </c>
      <c r="H11" s="30">
        <f t="shared" si="0"/>
        <v>0</v>
      </c>
      <c r="I11" s="30">
        <f t="shared" ref="I11:I14" si="1">G11+H11</f>
        <v>0</v>
      </c>
    </row>
    <row r="12" spans="1:24" ht="18.899999999999999" customHeight="1" outlineLevel="1" x14ac:dyDescent="0.3">
      <c r="A12" s="10"/>
      <c r="B12" s="11"/>
      <c r="C12" s="51">
        <v>0</v>
      </c>
      <c r="D12" s="12">
        <v>0</v>
      </c>
      <c r="E12" s="12">
        <v>0</v>
      </c>
      <c r="F12" s="13">
        <v>0</v>
      </c>
      <c r="G12" s="30">
        <f>E12*C12</f>
        <v>0</v>
      </c>
      <c r="H12" s="30">
        <f t="shared" si="0"/>
        <v>0</v>
      </c>
      <c r="I12" s="30">
        <f t="shared" si="1"/>
        <v>0</v>
      </c>
      <c r="X12" t="s">
        <v>25</v>
      </c>
    </row>
    <row r="13" spans="1:24" ht="18.899999999999999" customHeight="1" outlineLevel="1" x14ac:dyDescent="0.3">
      <c r="A13" s="10"/>
      <c r="B13" s="14"/>
      <c r="C13" s="51">
        <v>0</v>
      </c>
      <c r="D13" s="12">
        <v>0</v>
      </c>
      <c r="E13" s="12">
        <v>0</v>
      </c>
      <c r="F13" s="13">
        <v>0</v>
      </c>
      <c r="G13" s="30">
        <f t="shared" ref="G13:G14" si="2">E13*C13</f>
        <v>0</v>
      </c>
      <c r="H13" s="30">
        <f t="shared" si="0"/>
        <v>0</v>
      </c>
      <c r="I13" s="30">
        <f t="shared" si="1"/>
        <v>0</v>
      </c>
    </row>
    <row r="14" spans="1:24" ht="18.899999999999999" customHeight="1" outlineLevel="1" x14ac:dyDescent="0.3">
      <c r="A14" s="10"/>
      <c r="B14" s="14"/>
      <c r="C14" s="51">
        <v>0</v>
      </c>
      <c r="D14" s="12">
        <v>0</v>
      </c>
      <c r="E14" s="12">
        <v>0</v>
      </c>
      <c r="F14" s="13">
        <v>0</v>
      </c>
      <c r="G14" s="30">
        <f t="shared" si="2"/>
        <v>0</v>
      </c>
      <c r="H14" s="30">
        <f t="shared" si="0"/>
        <v>0</v>
      </c>
      <c r="I14" s="30">
        <f t="shared" si="1"/>
        <v>0</v>
      </c>
    </row>
    <row r="15" spans="1:24" ht="18.899999999999999" customHeight="1" x14ac:dyDescent="0.3">
      <c r="A15" s="111" t="s">
        <v>26</v>
      </c>
      <c r="B15" s="112"/>
      <c r="C15" s="112"/>
      <c r="D15" s="112"/>
      <c r="E15" s="112"/>
      <c r="F15" s="113"/>
      <c r="G15" s="63">
        <f>SUM(G8:G14)</f>
        <v>0</v>
      </c>
      <c r="H15" s="63">
        <f>SUM(H8:H14)</f>
        <v>0</v>
      </c>
      <c r="I15" s="64">
        <f>SUM(I8:I14)</f>
        <v>0</v>
      </c>
    </row>
    <row r="16" spans="1:24" ht="17.25" customHeight="1" outlineLevel="1" x14ac:dyDescent="0.3">
      <c r="A16" s="146" t="s">
        <v>113</v>
      </c>
      <c r="B16" s="147"/>
      <c r="C16" s="147"/>
      <c r="D16" s="147"/>
      <c r="E16" s="147"/>
      <c r="F16" s="147"/>
      <c r="G16" s="147"/>
      <c r="H16" s="147"/>
      <c r="I16" s="148"/>
    </row>
    <row r="17" spans="1:9" ht="17.25" customHeight="1" outlineLevel="1" x14ac:dyDescent="0.3">
      <c r="A17" s="95"/>
      <c r="B17" s="96"/>
      <c r="C17" s="96"/>
      <c r="D17" s="96"/>
      <c r="E17" s="96"/>
      <c r="F17" s="96"/>
      <c r="G17" s="96"/>
      <c r="H17" s="97"/>
      <c r="I17" s="15">
        <v>0</v>
      </c>
    </row>
    <row r="18" spans="1:9" ht="17.25" customHeight="1" outlineLevel="1" x14ac:dyDescent="0.3">
      <c r="A18" s="95"/>
      <c r="B18" s="96"/>
      <c r="C18" s="96"/>
      <c r="D18" s="96"/>
      <c r="E18" s="96"/>
      <c r="F18" s="96"/>
      <c r="G18" s="96"/>
      <c r="H18" s="97"/>
      <c r="I18" s="15">
        <v>0</v>
      </c>
    </row>
    <row r="19" spans="1:9" ht="17.25" customHeight="1" outlineLevel="1" x14ac:dyDescent="0.3">
      <c r="A19" s="95"/>
      <c r="B19" s="96"/>
      <c r="C19" s="96"/>
      <c r="D19" s="96"/>
      <c r="E19" s="96"/>
      <c r="F19" s="96"/>
      <c r="G19" s="96"/>
      <c r="H19" s="97"/>
      <c r="I19" s="15">
        <v>0</v>
      </c>
    </row>
    <row r="20" spans="1:9" ht="17.25" customHeight="1" thickBot="1" x14ac:dyDescent="0.35">
      <c r="A20" s="98" t="s">
        <v>27</v>
      </c>
      <c r="B20" s="99"/>
      <c r="C20" s="99"/>
      <c r="D20" s="99"/>
      <c r="E20" s="99"/>
      <c r="F20" s="99"/>
      <c r="G20" s="99"/>
      <c r="H20" s="99"/>
      <c r="I20" s="33">
        <f>SUM(I17:I19)</f>
        <v>0</v>
      </c>
    </row>
    <row r="21" spans="1:9" ht="17.25" customHeight="1" outlineLevel="1" x14ac:dyDescent="0.3">
      <c r="A21" s="123" t="s">
        <v>28</v>
      </c>
      <c r="B21" s="124"/>
      <c r="C21" s="124"/>
      <c r="D21" s="124"/>
      <c r="E21" s="124"/>
      <c r="F21" s="124"/>
      <c r="G21" s="124"/>
      <c r="H21" s="124"/>
      <c r="I21" s="125"/>
    </row>
    <row r="22" spans="1:9" ht="17.25" customHeight="1" outlineLevel="1" x14ac:dyDescent="0.3">
      <c r="A22" s="95"/>
      <c r="B22" s="96"/>
      <c r="C22" s="96"/>
      <c r="D22" s="96"/>
      <c r="E22" s="96"/>
      <c r="F22" s="96"/>
      <c r="G22" s="96"/>
      <c r="H22" s="97"/>
      <c r="I22" s="16">
        <v>0</v>
      </c>
    </row>
    <row r="23" spans="1:9" ht="17.25" customHeight="1" outlineLevel="1" x14ac:dyDescent="0.3">
      <c r="A23" s="95"/>
      <c r="B23" s="96"/>
      <c r="C23" s="96"/>
      <c r="D23" s="96"/>
      <c r="E23" s="96"/>
      <c r="F23" s="96"/>
      <c r="G23" s="96"/>
      <c r="H23" s="97"/>
      <c r="I23" s="16">
        <v>0</v>
      </c>
    </row>
    <row r="24" spans="1:9" ht="18.899999999999999" customHeight="1" thickBot="1" x14ac:dyDescent="0.35">
      <c r="A24" s="98" t="s">
        <v>29</v>
      </c>
      <c r="B24" s="99"/>
      <c r="C24" s="99"/>
      <c r="D24" s="99"/>
      <c r="E24" s="99"/>
      <c r="F24" s="99"/>
      <c r="G24" s="99"/>
      <c r="H24" s="100"/>
      <c r="I24" s="33">
        <f>SUM(I22:I23)</f>
        <v>0</v>
      </c>
    </row>
    <row r="25" spans="1:9" ht="18.899999999999999" customHeight="1" outlineLevel="1" x14ac:dyDescent="0.3">
      <c r="A25" s="123" t="s">
        <v>30</v>
      </c>
      <c r="B25" s="124"/>
      <c r="C25" s="124"/>
      <c r="D25" s="124"/>
      <c r="E25" s="124"/>
      <c r="F25" s="124"/>
      <c r="G25" s="124"/>
      <c r="H25" s="124"/>
      <c r="I25" s="125"/>
    </row>
    <row r="26" spans="1:9" ht="18.899999999999999" customHeight="1" outlineLevel="1" x14ac:dyDescent="0.3">
      <c r="A26" s="95"/>
      <c r="B26" s="96"/>
      <c r="C26" s="96"/>
      <c r="D26" s="96"/>
      <c r="E26" s="96"/>
      <c r="F26" s="96"/>
      <c r="G26" s="96"/>
      <c r="H26" s="97"/>
      <c r="I26" s="17">
        <v>0</v>
      </c>
    </row>
    <row r="27" spans="1:9" ht="18.899999999999999" customHeight="1" outlineLevel="1" x14ac:dyDescent="0.3">
      <c r="A27" s="95"/>
      <c r="B27" s="96"/>
      <c r="C27" s="96"/>
      <c r="D27" s="96"/>
      <c r="E27" s="96"/>
      <c r="F27" s="96"/>
      <c r="G27" s="96"/>
      <c r="H27" s="97"/>
      <c r="I27" s="17">
        <v>0</v>
      </c>
    </row>
    <row r="28" spans="1:9" ht="18.899999999999999" customHeight="1" outlineLevel="1" x14ac:dyDescent="0.3">
      <c r="A28" s="95"/>
      <c r="B28" s="96"/>
      <c r="C28" s="96"/>
      <c r="D28" s="96"/>
      <c r="E28" s="96"/>
      <c r="F28" s="96"/>
      <c r="G28" s="96"/>
      <c r="H28" s="97"/>
      <c r="I28" s="17">
        <v>0</v>
      </c>
    </row>
    <row r="29" spans="1:9" ht="18.899999999999999" customHeight="1" thickBot="1" x14ac:dyDescent="0.35">
      <c r="A29" s="98" t="s">
        <v>31</v>
      </c>
      <c r="B29" s="99"/>
      <c r="C29" s="99"/>
      <c r="D29" s="99"/>
      <c r="E29" s="99"/>
      <c r="F29" s="99"/>
      <c r="G29" s="99"/>
      <c r="H29" s="100"/>
      <c r="I29" s="33">
        <f>SUM(I26:I28)</f>
        <v>0</v>
      </c>
    </row>
    <row r="30" spans="1:9" ht="18.899999999999999" customHeight="1" outlineLevel="1" x14ac:dyDescent="0.3">
      <c r="A30" s="123" t="s">
        <v>32</v>
      </c>
      <c r="B30" s="124"/>
      <c r="C30" s="124"/>
      <c r="D30" s="124"/>
      <c r="E30" s="124"/>
      <c r="F30" s="124"/>
      <c r="G30" s="124"/>
      <c r="H30" s="124"/>
      <c r="I30" s="125"/>
    </row>
    <row r="31" spans="1:9" outlineLevel="1" x14ac:dyDescent="0.3">
      <c r="A31" s="95"/>
      <c r="B31" s="96"/>
      <c r="C31" s="96"/>
      <c r="D31" s="96"/>
      <c r="E31" s="96"/>
      <c r="F31" s="96"/>
      <c r="G31" s="96"/>
      <c r="H31" s="97"/>
      <c r="I31" s="15">
        <v>0</v>
      </c>
    </row>
    <row r="32" spans="1:9" outlineLevel="1" x14ac:dyDescent="0.3">
      <c r="A32" s="95"/>
      <c r="B32" s="96"/>
      <c r="C32" s="96"/>
      <c r="D32" s="96"/>
      <c r="E32" s="96"/>
      <c r="F32" s="96"/>
      <c r="G32" s="96"/>
      <c r="H32" s="97"/>
      <c r="I32" s="15">
        <v>0</v>
      </c>
    </row>
    <row r="33" spans="1:9" outlineLevel="1" x14ac:dyDescent="0.3">
      <c r="A33" s="95"/>
      <c r="B33" s="96"/>
      <c r="C33" s="96"/>
      <c r="D33" s="96"/>
      <c r="E33" s="96"/>
      <c r="F33" s="96"/>
      <c r="G33" s="96"/>
      <c r="H33" s="97"/>
      <c r="I33" s="15">
        <v>0</v>
      </c>
    </row>
    <row r="34" spans="1:9" ht="16.2" thickBot="1" x14ac:dyDescent="0.35">
      <c r="A34" s="98" t="s">
        <v>33</v>
      </c>
      <c r="B34" s="99"/>
      <c r="C34" s="99"/>
      <c r="D34" s="99"/>
      <c r="E34" s="99"/>
      <c r="F34" s="99"/>
      <c r="G34" s="99"/>
      <c r="H34" s="100"/>
      <c r="I34" s="33">
        <f>SUM(I31:I33)</f>
        <v>0</v>
      </c>
    </row>
    <row r="35" spans="1:9" ht="15.75" customHeight="1" outlineLevel="1" x14ac:dyDescent="0.3">
      <c r="A35" s="123" t="s">
        <v>34</v>
      </c>
      <c r="B35" s="124"/>
      <c r="C35" s="124"/>
      <c r="D35" s="124"/>
      <c r="E35" s="124"/>
      <c r="F35" s="124"/>
      <c r="G35" s="124"/>
      <c r="H35" s="124"/>
      <c r="I35" s="125"/>
    </row>
    <row r="36" spans="1:9" outlineLevel="1" x14ac:dyDescent="0.3">
      <c r="A36" s="95"/>
      <c r="B36" s="96"/>
      <c r="C36" s="96"/>
      <c r="D36" s="96"/>
      <c r="E36" s="96"/>
      <c r="F36" s="96"/>
      <c r="G36" s="96"/>
      <c r="H36" s="97"/>
      <c r="I36" s="15">
        <v>0</v>
      </c>
    </row>
    <row r="37" spans="1:9" outlineLevel="1" x14ac:dyDescent="0.3">
      <c r="A37" s="95"/>
      <c r="B37" s="96"/>
      <c r="C37" s="96"/>
      <c r="D37" s="96"/>
      <c r="E37" s="96"/>
      <c r="F37" s="96"/>
      <c r="G37" s="96"/>
      <c r="H37" s="97"/>
      <c r="I37" s="15">
        <v>0</v>
      </c>
    </row>
    <row r="38" spans="1:9" ht="16.2" thickBot="1" x14ac:dyDescent="0.35">
      <c r="A38" s="98" t="s">
        <v>35</v>
      </c>
      <c r="B38" s="99"/>
      <c r="C38" s="99"/>
      <c r="D38" s="99"/>
      <c r="E38" s="99"/>
      <c r="F38" s="99"/>
      <c r="G38" s="99"/>
      <c r="H38" s="100"/>
      <c r="I38" s="33">
        <f>SUM(I36:I37)</f>
        <v>0</v>
      </c>
    </row>
    <row r="39" spans="1:9" ht="15.75" hidden="1" customHeight="1" outlineLevel="1" x14ac:dyDescent="0.3">
      <c r="A39" s="149" t="s">
        <v>36</v>
      </c>
      <c r="B39" s="150"/>
      <c r="C39" s="150"/>
      <c r="D39" s="150"/>
      <c r="E39" s="150"/>
      <c r="F39" s="150"/>
      <c r="G39" s="150"/>
      <c r="H39" s="150"/>
      <c r="I39" s="151"/>
    </row>
    <row r="40" spans="1:9" hidden="1" outlineLevel="1" x14ac:dyDescent="0.3">
      <c r="A40" s="114"/>
      <c r="B40" s="115"/>
      <c r="C40" s="115"/>
      <c r="D40" s="115"/>
      <c r="E40" s="115"/>
      <c r="F40" s="115"/>
      <c r="G40" s="115"/>
      <c r="H40" s="116"/>
      <c r="I40" s="80">
        <v>0</v>
      </c>
    </row>
    <row r="41" spans="1:9" hidden="1" outlineLevel="1" x14ac:dyDescent="0.3">
      <c r="A41" s="117"/>
      <c r="B41" s="118"/>
      <c r="C41" s="118"/>
      <c r="D41" s="118"/>
      <c r="E41" s="118"/>
      <c r="F41" s="118"/>
      <c r="G41" s="118"/>
      <c r="H41" s="119"/>
      <c r="I41" s="80">
        <v>0</v>
      </c>
    </row>
    <row r="42" spans="1:9" hidden="1" outlineLevel="1" x14ac:dyDescent="0.3">
      <c r="A42" s="117"/>
      <c r="B42" s="118"/>
      <c r="C42" s="118"/>
      <c r="D42" s="118"/>
      <c r="E42" s="118"/>
      <c r="F42" s="118"/>
      <c r="G42" s="118"/>
      <c r="H42" s="119"/>
      <c r="I42" s="80">
        <v>0</v>
      </c>
    </row>
    <row r="43" spans="1:9" ht="16.2" collapsed="1" thickBot="1" x14ac:dyDescent="0.35">
      <c r="A43" s="120" t="s">
        <v>37</v>
      </c>
      <c r="B43" s="121"/>
      <c r="C43" s="121"/>
      <c r="D43" s="121"/>
      <c r="E43" s="121"/>
      <c r="F43" s="121"/>
      <c r="G43" s="121"/>
      <c r="H43" s="122"/>
      <c r="I43" s="81">
        <f>SUM(I40:I42)</f>
        <v>0</v>
      </c>
    </row>
    <row r="44" spans="1:9" ht="15.75" customHeight="1" outlineLevel="1" x14ac:dyDescent="0.3">
      <c r="A44" s="123" t="s">
        <v>38</v>
      </c>
      <c r="B44" s="124"/>
      <c r="C44" s="124"/>
      <c r="D44" s="124"/>
      <c r="E44" s="124"/>
      <c r="F44" s="124"/>
      <c r="G44" s="124"/>
      <c r="H44" s="124"/>
      <c r="I44" s="125"/>
    </row>
    <row r="45" spans="1:9" outlineLevel="1" x14ac:dyDescent="0.3">
      <c r="A45" s="95"/>
      <c r="B45" s="96"/>
      <c r="C45" s="96"/>
      <c r="D45" s="96"/>
      <c r="E45" s="96"/>
      <c r="F45" s="96"/>
      <c r="G45" s="96"/>
      <c r="H45" s="97"/>
      <c r="I45" s="15">
        <v>0</v>
      </c>
    </row>
    <row r="46" spans="1:9" outlineLevel="1" x14ac:dyDescent="0.3">
      <c r="A46" s="95"/>
      <c r="B46" s="96"/>
      <c r="C46" s="96"/>
      <c r="D46" s="96"/>
      <c r="E46" s="96"/>
      <c r="F46" s="96"/>
      <c r="G46" s="96"/>
      <c r="H46" s="97"/>
      <c r="I46" s="15">
        <v>0</v>
      </c>
    </row>
    <row r="47" spans="1:9" ht="16.2" thickBot="1" x14ac:dyDescent="0.35">
      <c r="A47" s="98" t="s">
        <v>39</v>
      </c>
      <c r="B47" s="99"/>
      <c r="C47" s="99"/>
      <c r="D47" s="99"/>
      <c r="E47" s="99"/>
      <c r="F47" s="99"/>
      <c r="G47" s="99"/>
      <c r="H47" s="100"/>
      <c r="I47" s="33">
        <f>SUM(I45:I46)</f>
        <v>0</v>
      </c>
    </row>
    <row r="48" spans="1:9" ht="15.75" customHeight="1" outlineLevel="1" x14ac:dyDescent="0.3">
      <c r="A48" s="123" t="s">
        <v>40</v>
      </c>
      <c r="B48" s="124"/>
      <c r="C48" s="124"/>
      <c r="D48" s="124"/>
      <c r="E48" s="124"/>
      <c r="F48" s="124"/>
      <c r="G48" s="124"/>
      <c r="H48" s="124"/>
      <c r="I48" s="125"/>
    </row>
    <row r="49" spans="1:12" outlineLevel="1" x14ac:dyDescent="0.3">
      <c r="A49" s="95"/>
      <c r="B49" s="96"/>
      <c r="C49" s="96"/>
      <c r="D49" s="96"/>
      <c r="E49" s="96"/>
      <c r="F49" s="96"/>
      <c r="G49" s="96"/>
      <c r="H49" s="97"/>
      <c r="I49" s="15">
        <v>0</v>
      </c>
    </row>
    <row r="50" spans="1:12" outlineLevel="1" x14ac:dyDescent="0.3">
      <c r="A50" s="95"/>
      <c r="B50" s="96"/>
      <c r="C50" s="96"/>
      <c r="D50" s="96"/>
      <c r="E50" s="96"/>
      <c r="F50" s="96"/>
      <c r="G50" s="96"/>
      <c r="H50" s="97"/>
      <c r="I50" s="15">
        <v>0</v>
      </c>
    </row>
    <row r="51" spans="1:12" outlineLevel="1" x14ac:dyDescent="0.3">
      <c r="A51" s="95"/>
      <c r="B51" s="96"/>
      <c r="C51" s="96"/>
      <c r="D51" s="96"/>
      <c r="E51" s="96"/>
      <c r="F51" s="96"/>
      <c r="G51" s="96"/>
      <c r="H51" s="97"/>
      <c r="I51" s="15">
        <v>0</v>
      </c>
    </row>
    <row r="52" spans="1:12" outlineLevel="1" x14ac:dyDescent="0.3">
      <c r="A52" s="95"/>
      <c r="B52" s="96"/>
      <c r="C52" s="96"/>
      <c r="D52" s="96"/>
      <c r="E52" s="96"/>
      <c r="F52" s="96"/>
      <c r="G52" s="96"/>
      <c r="H52" s="97"/>
      <c r="I52" s="15">
        <v>0</v>
      </c>
    </row>
    <row r="53" spans="1:12" ht="16.2" thickBot="1" x14ac:dyDescent="0.35">
      <c r="A53" s="98" t="s">
        <v>41</v>
      </c>
      <c r="B53" s="99"/>
      <c r="C53" s="99"/>
      <c r="D53" s="99"/>
      <c r="E53" s="99"/>
      <c r="F53" s="99"/>
      <c r="G53" s="99"/>
      <c r="H53" s="100"/>
      <c r="I53" s="33">
        <f>SUM(I49:I52)</f>
        <v>0</v>
      </c>
    </row>
    <row r="54" spans="1:12" ht="18.600000000000001" customHeight="1" thickBot="1" x14ac:dyDescent="0.35">
      <c r="A54" s="128" t="s">
        <v>42</v>
      </c>
      <c r="B54" s="129"/>
      <c r="C54" s="129"/>
      <c r="D54" s="129"/>
      <c r="E54" s="129"/>
      <c r="F54" s="129"/>
      <c r="G54" s="129"/>
      <c r="H54" s="130"/>
      <c r="I54" s="52">
        <f>SUM(I15,I20,I24,I29,I34,I38,I43,I47,I53)</f>
        <v>0</v>
      </c>
    </row>
    <row r="55" spans="1:12" ht="16.2" thickBot="1" x14ac:dyDescent="0.35">
      <c r="A55" s="137" t="s">
        <v>43</v>
      </c>
      <c r="B55" s="138"/>
      <c r="C55" s="138"/>
      <c r="D55" s="138"/>
      <c r="E55" s="138"/>
      <c r="F55" s="138"/>
      <c r="G55" s="139"/>
      <c r="H55" s="48">
        <v>0.08</v>
      </c>
      <c r="I55" s="8">
        <f>I54*$H$55</f>
        <v>0</v>
      </c>
    </row>
    <row r="56" spans="1:12" ht="15.75" customHeight="1" outlineLevel="1" x14ac:dyDescent="0.3">
      <c r="A56" s="152" t="s">
        <v>44</v>
      </c>
      <c r="B56" s="153"/>
      <c r="C56" s="153"/>
      <c r="D56" s="153"/>
      <c r="E56" s="153"/>
      <c r="F56" s="153"/>
      <c r="G56" s="153"/>
      <c r="H56" s="153"/>
      <c r="I56" s="154"/>
    </row>
    <row r="57" spans="1:12" outlineLevel="1" x14ac:dyDescent="0.3">
      <c r="A57" s="131"/>
      <c r="B57" s="132"/>
      <c r="C57" s="132"/>
      <c r="D57" s="132"/>
      <c r="E57" s="132"/>
      <c r="F57" s="132"/>
      <c r="G57" s="132"/>
      <c r="H57" s="133"/>
      <c r="I57" s="18">
        <v>0</v>
      </c>
    </row>
    <row r="58" spans="1:12" outlineLevel="1" x14ac:dyDescent="0.3">
      <c r="A58" s="131"/>
      <c r="B58" s="132"/>
      <c r="C58" s="132"/>
      <c r="D58" s="132"/>
      <c r="E58" s="132"/>
      <c r="F58" s="132"/>
      <c r="G58" s="132"/>
      <c r="H58" s="133"/>
      <c r="I58" s="18">
        <v>0</v>
      </c>
    </row>
    <row r="59" spans="1:12" ht="16.2" thickBot="1" x14ac:dyDescent="0.35">
      <c r="A59" s="134" t="s">
        <v>45</v>
      </c>
      <c r="B59" s="135"/>
      <c r="C59" s="135"/>
      <c r="D59" s="135"/>
      <c r="E59" s="135"/>
      <c r="F59" s="135"/>
      <c r="G59" s="135"/>
      <c r="H59" s="136"/>
      <c r="I59" s="53">
        <f>SUM(I57:I58)</f>
        <v>0</v>
      </c>
    </row>
    <row r="60" spans="1:12" ht="15.75" customHeight="1" outlineLevel="1" x14ac:dyDescent="0.3">
      <c r="A60" s="152" t="s">
        <v>46</v>
      </c>
      <c r="B60" s="153"/>
      <c r="C60" s="153"/>
      <c r="D60" s="153"/>
      <c r="E60" s="153"/>
      <c r="F60" s="153"/>
      <c r="G60" s="153"/>
      <c r="H60" s="153"/>
      <c r="I60" s="154"/>
    </row>
    <row r="61" spans="1:12" outlineLevel="1" x14ac:dyDescent="0.3">
      <c r="A61" s="131"/>
      <c r="B61" s="132"/>
      <c r="C61" s="132"/>
      <c r="D61" s="132"/>
      <c r="E61" s="132"/>
      <c r="F61" s="132"/>
      <c r="G61" s="132"/>
      <c r="H61" s="133"/>
      <c r="I61" s="19">
        <v>0</v>
      </c>
    </row>
    <row r="62" spans="1:12" outlineLevel="1" x14ac:dyDescent="0.3">
      <c r="A62" s="131"/>
      <c r="B62" s="132"/>
      <c r="C62" s="132"/>
      <c r="D62" s="132"/>
      <c r="E62" s="132"/>
      <c r="F62" s="132"/>
      <c r="G62" s="132"/>
      <c r="H62" s="133"/>
      <c r="I62" s="19">
        <v>0</v>
      </c>
    </row>
    <row r="63" spans="1:12" outlineLevel="1" x14ac:dyDescent="0.3">
      <c r="A63" s="131"/>
      <c r="B63" s="132"/>
      <c r="C63" s="132"/>
      <c r="D63" s="132"/>
      <c r="E63" s="132"/>
      <c r="F63" s="132"/>
      <c r="G63" s="132"/>
      <c r="H63" s="133"/>
      <c r="I63" s="19">
        <v>0</v>
      </c>
      <c r="L63" s="49"/>
    </row>
    <row r="64" spans="1:12" ht="16.2" thickBot="1" x14ac:dyDescent="0.35">
      <c r="A64" s="134" t="s">
        <v>47</v>
      </c>
      <c r="B64" s="135"/>
      <c r="C64" s="135"/>
      <c r="D64" s="135"/>
      <c r="E64" s="135"/>
      <c r="F64" s="135"/>
      <c r="G64" s="135"/>
      <c r="H64" s="136"/>
      <c r="I64" s="53">
        <f>SUM(I61:I63)</f>
        <v>0</v>
      </c>
    </row>
    <row r="65" spans="1:9" ht="16.2" thickBot="1" x14ac:dyDescent="0.35">
      <c r="A65" s="126" t="s">
        <v>48</v>
      </c>
      <c r="B65" s="127"/>
      <c r="C65" s="127"/>
      <c r="D65" s="127"/>
      <c r="E65" s="127"/>
      <c r="F65" s="127"/>
      <c r="G65" s="127"/>
      <c r="H65" s="50">
        <f>H5-H55</f>
        <v>0.12000000000000001</v>
      </c>
      <c r="I65" s="8">
        <f>I64*$H$65</f>
        <v>0</v>
      </c>
    </row>
    <row r="66" spans="1:9" x14ac:dyDescent="0.3">
      <c r="A66" s="143"/>
      <c r="B66" s="144"/>
      <c r="C66" s="144"/>
      <c r="D66" s="144"/>
      <c r="E66" s="144"/>
      <c r="F66" s="144"/>
      <c r="G66" s="144"/>
      <c r="H66" s="144"/>
      <c r="I66" s="145"/>
    </row>
    <row r="67" spans="1:9" x14ac:dyDescent="0.3">
      <c r="A67" s="140" t="s">
        <v>49</v>
      </c>
      <c r="B67" s="141"/>
      <c r="C67" s="141"/>
      <c r="D67" s="141"/>
      <c r="E67" s="141"/>
      <c r="F67" s="141"/>
      <c r="G67" s="141"/>
      <c r="H67" s="142"/>
      <c r="I67" s="54">
        <f>SUM(I54:I55,I59,I64:I65)</f>
        <v>0</v>
      </c>
    </row>
    <row r="68" spans="1:9" x14ac:dyDescent="0.3">
      <c r="A68" s="1" t="s">
        <v>50</v>
      </c>
    </row>
    <row r="69" spans="1:9" x14ac:dyDescent="0.3">
      <c r="A69" t="s">
        <v>51</v>
      </c>
    </row>
  </sheetData>
  <sheetProtection insertRows="0" deleteRows="0" selectLockedCells="1"/>
  <mergeCells count="64">
    <mergeCell ref="A67:H67"/>
    <mergeCell ref="A66:I66"/>
    <mergeCell ref="A16:I16"/>
    <mergeCell ref="A21:I21"/>
    <mergeCell ref="A25:I25"/>
    <mergeCell ref="A30:I30"/>
    <mergeCell ref="A35:I35"/>
    <mergeCell ref="A39:I39"/>
    <mergeCell ref="A48:I48"/>
    <mergeCell ref="A56:I56"/>
    <mergeCell ref="A60:I60"/>
    <mergeCell ref="A61:H61"/>
    <mergeCell ref="A62:H62"/>
    <mergeCell ref="A63:H63"/>
    <mergeCell ref="A52:H52"/>
    <mergeCell ref="A64:H64"/>
    <mergeCell ref="A47:H47"/>
    <mergeCell ref="A49:H49"/>
    <mergeCell ref="A50:H50"/>
    <mergeCell ref="A51:H51"/>
    <mergeCell ref="A65:G65"/>
    <mergeCell ref="A53:H53"/>
    <mergeCell ref="A54:H54"/>
    <mergeCell ref="A58:H58"/>
    <mergeCell ref="A59:H59"/>
    <mergeCell ref="A55:G55"/>
    <mergeCell ref="A57:H57"/>
    <mergeCell ref="A42:H42"/>
    <mergeCell ref="A43:H43"/>
    <mergeCell ref="A45:H45"/>
    <mergeCell ref="A44:I44"/>
    <mergeCell ref="A46:H46"/>
    <mergeCell ref="A36:H36"/>
    <mergeCell ref="A37:H37"/>
    <mergeCell ref="A38:H38"/>
    <mergeCell ref="A40:H40"/>
    <mergeCell ref="A41:H41"/>
    <mergeCell ref="B5:C5"/>
    <mergeCell ref="A17:H17"/>
    <mergeCell ref="D5:G5"/>
    <mergeCell ref="H5:I5"/>
    <mergeCell ref="A34:H34"/>
    <mergeCell ref="G6:I6"/>
    <mergeCell ref="A6:F6"/>
    <mergeCell ref="A15:F15"/>
    <mergeCell ref="A24:H24"/>
    <mergeCell ref="A26:H26"/>
    <mergeCell ref="A27:H27"/>
    <mergeCell ref="A18:H18"/>
    <mergeCell ref="A19:H19"/>
    <mergeCell ref="A20:H20"/>
    <mergeCell ref="A22:H22"/>
    <mergeCell ref="A23:H23"/>
    <mergeCell ref="A28:H28"/>
    <mergeCell ref="A29:H29"/>
    <mergeCell ref="A31:H31"/>
    <mergeCell ref="A32:H32"/>
    <mergeCell ref="A33:H33"/>
    <mergeCell ref="A2:G2"/>
    <mergeCell ref="H2:I2"/>
    <mergeCell ref="B3:I3"/>
    <mergeCell ref="B4:C4"/>
    <mergeCell ref="G4:I4"/>
    <mergeCell ref="D4:F4"/>
  </mergeCells>
  <phoneticPr fontId="2" type="noConversion"/>
  <conditionalFormatting sqref="H55">
    <cfRule type="cellIs" dxfId="6" priority="4"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K69"/>
  <sheetViews>
    <sheetView zoomScale="50" zoomScaleNormal="50" workbookViewId="0">
      <selection activeCell="K22" sqref="K22"/>
    </sheetView>
  </sheetViews>
  <sheetFormatPr defaultColWidth="11" defaultRowHeight="15.6" outlineLevelRow="1" x14ac:dyDescent="0.3"/>
  <cols>
    <col min="1" max="1" width="30.69921875" customWidth="1"/>
    <col min="2" max="2" width="14.3984375" customWidth="1"/>
    <col min="3" max="3" width="14.59765625" customWidth="1"/>
    <col min="4" max="4" width="13.69921875" customWidth="1"/>
    <col min="5" max="5" width="14.5" customWidth="1"/>
    <col min="6" max="6" width="13.19921875" customWidth="1"/>
    <col min="7" max="8" width="17.59765625" customWidth="1"/>
    <col min="9" max="9" width="17.69921875" customWidth="1"/>
  </cols>
  <sheetData>
    <row r="1" spans="1:11" ht="32.4" customHeight="1" x14ac:dyDescent="0.3"/>
    <row r="2" spans="1:11" ht="21" x14ac:dyDescent="0.4">
      <c r="A2" s="85" t="s">
        <v>114</v>
      </c>
      <c r="B2" s="155"/>
      <c r="C2" s="155"/>
      <c r="D2" s="155"/>
      <c r="E2" s="155"/>
      <c r="F2" s="155"/>
      <c r="G2" s="155"/>
      <c r="H2" s="87" t="s">
        <v>52</v>
      </c>
      <c r="I2" s="87"/>
    </row>
    <row r="3" spans="1:11" ht="29.1" customHeight="1" x14ac:dyDescent="0.3">
      <c r="A3" s="24" t="s">
        <v>7</v>
      </c>
      <c r="B3" s="88"/>
      <c r="C3" s="88"/>
      <c r="D3" s="88"/>
      <c r="E3" s="88"/>
      <c r="F3" s="88"/>
      <c r="G3" s="88"/>
      <c r="H3" s="88"/>
      <c r="I3" s="89"/>
    </row>
    <row r="4" spans="1:11" ht="29.1" customHeight="1" x14ac:dyDescent="0.3">
      <c r="A4" s="26" t="s">
        <v>53</v>
      </c>
      <c r="B4" s="90" t="s">
        <v>9</v>
      </c>
      <c r="C4" s="91"/>
      <c r="D4" s="156" t="s">
        <v>54</v>
      </c>
      <c r="E4" s="156"/>
      <c r="F4" s="156"/>
      <c r="G4" s="90" t="s">
        <v>9</v>
      </c>
      <c r="H4" s="90"/>
      <c r="I4" s="91"/>
    </row>
    <row r="5" spans="1:11" ht="29.1" customHeight="1" x14ac:dyDescent="0.3">
      <c r="A5" s="27" t="s">
        <v>55</v>
      </c>
      <c r="B5" s="101">
        <v>0</v>
      </c>
      <c r="C5" s="101"/>
      <c r="D5" s="157" t="s">
        <v>56</v>
      </c>
      <c r="E5" s="158"/>
      <c r="F5" s="158"/>
      <c r="G5" s="158"/>
      <c r="H5" s="159">
        <v>0.2</v>
      </c>
      <c r="I5" s="106"/>
    </row>
    <row r="6" spans="1:11" ht="18" customHeight="1" x14ac:dyDescent="0.3">
      <c r="A6" s="163" t="s">
        <v>13</v>
      </c>
      <c r="B6" s="164"/>
      <c r="C6" s="164"/>
      <c r="D6" s="164"/>
      <c r="E6" s="164"/>
      <c r="F6" s="164"/>
      <c r="G6" s="160" t="s">
        <v>14</v>
      </c>
      <c r="H6" s="161"/>
      <c r="I6" s="162"/>
    </row>
    <row r="7" spans="1:11" ht="57.6" customHeight="1" x14ac:dyDescent="0.3">
      <c r="A7" s="28" t="s">
        <v>15</v>
      </c>
      <c r="B7" s="29" t="s">
        <v>16</v>
      </c>
      <c r="C7" s="29" t="s">
        <v>17</v>
      </c>
      <c r="D7" s="29" t="s">
        <v>18</v>
      </c>
      <c r="E7" s="29" t="s">
        <v>19</v>
      </c>
      <c r="F7" s="29" t="s">
        <v>20</v>
      </c>
      <c r="G7" s="47" t="s">
        <v>21</v>
      </c>
      <c r="H7" s="47" t="s">
        <v>22</v>
      </c>
      <c r="I7" s="47" t="s">
        <v>23</v>
      </c>
      <c r="K7" s="2"/>
    </row>
    <row r="8" spans="1:11" ht="18.899999999999999" customHeight="1" x14ac:dyDescent="0.3">
      <c r="A8" s="10"/>
      <c r="B8" s="11" t="s">
        <v>24</v>
      </c>
      <c r="C8" s="51">
        <v>0</v>
      </c>
      <c r="D8" s="12">
        <v>0</v>
      </c>
      <c r="E8" s="12">
        <v>0</v>
      </c>
      <c r="F8" s="13">
        <v>0</v>
      </c>
      <c r="G8" s="30">
        <f>E8*C8</f>
        <v>0</v>
      </c>
      <c r="H8" s="30">
        <f>G8*F8</f>
        <v>0</v>
      </c>
      <c r="I8" s="30">
        <f>G8+H8</f>
        <v>0</v>
      </c>
    </row>
    <row r="9" spans="1:11" ht="18.899999999999999" customHeight="1" outlineLevel="1" x14ac:dyDescent="0.3">
      <c r="A9" s="10"/>
      <c r="B9" s="11"/>
      <c r="C9" s="51">
        <v>0</v>
      </c>
      <c r="D9" s="12">
        <v>0</v>
      </c>
      <c r="E9" s="12">
        <v>0</v>
      </c>
      <c r="F9" s="13">
        <v>0</v>
      </c>
      <c r="G9" s="30">
        <f t="shared" ref="G9:G14" si="0">E9*C9</f>
        <v>0</v>
      </c>
      <c r="H9" s="30">
        <f t="shared" ref="H9:H14" si="1">G9*F9</f>
        <v>0</v>
      </c>
      <c r="I9" s="30">
        <f>G9+H9</f>
        <v>0</v>
      </c>
    </row>
    <row r="10" spans="1:11" ht="18.899999999999999" customHeight="1" outlineLevel="1" x14ac:dyDescent="0.3">
      <c r="A10" s="10"/>
      <c r="B10" s="11"/>
      <c r="C10" s="51">
        <v>0</v>
      </c>
      <c r="D10" s="12">
        <v>0</v>
      </c>
      <c r="E10" s="12">
        <v>0</v>
      </c>
      <c r="F10" s="13">
        <v>0</v>
      </c>
      <c r="G10" s="30">
        <f t="shared" si="0"/>
        <v>0</v>
      </c>
      <c r="H10" s="30">
        <f t="shared" si="1"/>
        <v>0</v>
      </c>
      <c r="I10" s="30">
        <f>G10+H10</f>
        <v>0</v>
      </c>
    </row>
    <row r="11" spans="1:11" ht="18.899999999999999" customHeight="1" outlineLevel="1" x14ac:dyDescent="0.3">
      <c r="A11" s="10"/>
      <c r="B11" s="11"/>
      <c r="C11" s="51">
        <v>0</v>
      </c>
      <c r="D11" s="12">
        <v>0</v>
      </c>
      <c r="E11" s="12">
        <v>0</v>
      </c>
      <c r="F11" s="13">
        <v>0</v>
      </c>
      <c r="G11" s="30">
        <f t="shared" si="0"/>
        <v>0</v>
      </c>
      <c r="H11" s="30">
        <f t="shared" si="1"/>
        <v>0</v>
      </c>
      <c r="I11" s="30">
        <f t="shared" ref="I11:I14" si="2">G11+H11</f>
        <v>0</v>
      </c>
    </row>
    <row r="12" spans="1:11" ht="18.899999999999999" customHeight="1" outlineLevel="1" x14ac:dyDescent="0.3">
      <c r="A12" s="10"/>
      <c r="B12" s="11"/>
      <c r="C12" s="51">
        <v>0</v>
      </c>
      <c r="D12" s="12">
        <v>0</v>
      </c>
      <c r="E12" s="12">
        <v>0</v>
      </c>
      <c r="F12" s="13">
        <v>0</v>
      </c>
      <c r="G12" s="30">
        <f t="shared" si="0"/>
        <v>0</v>
      </c>
      <c r="H12" s="30">
        <f t="shared" si="1"/>
        <v>0</v>
      </c>
      <c r="I12" s="30">
        <f t="shared" si="2"/>
        <v>0</v>
      </c>
    </row>
    <row r="13" spans="1:11" ht="18.899999999999999" customHeight="1" outlineLevel="1" x14ac:dyDescent="0.3">
      <c r="A13" s="10"/>
      <c r="B13" s="14"/>
      <c r="C13" s="51">
        <v>0</v>
      </c>
      <c r="D13" s="12">
        <v>0</v>
      </c>
      <c r="E13" s="12">
        <v>0</v>
      </c>
      <c r="F13" s="13">
        <v>0</v>
      </c>
      <c r="G13" s="30">
        <f t="shared" si="0"/>
        <v>0</v>
      </c>
      <c r="H13" s="30">
        <f t="shared" si="1"/>
        <v>0</v>
      </c>
      <c r="I13" s="30">
        <f t="shared" si="2"/>
        <v>0</v>
      </c>
    </row>
    <row r="14" spans="1:11" ht="18.899999999999999" customHeight="1" outlineLevel="1" x14ac:dyDescent="0.3">
      <c r="A14" s="10"/>
      <c r="B14" s="14"/>
      <c r="C14" s="51">
        <v>0</v>
      </c>
      <c r="D14" s="12">
        <v>0</v>
      </c>
      <c r="E14" s="12">
        <v>0</v>
      </c>
      <c r="F14" s="13">
        <v>0</v>
      </c>
      <c r="G14" s="30">
        <f t="shared" si="0"/>
        <v>0</v>
      </c>
      <c r="H14" s="30">
        <f t="shared" si="1"/>
        <v>0</v>
      </c>
      <c r="I14" s="30">
        <f t="shared" si="2"/>
        <v>0</v>
      </c>
    </row>
    <row r="15" spans="1:11" ht="18.899999999999999" customHeight="1" x14ac:dyDescent="0.3">
      <c r="A15" s="111" t="s">
        <v>26</v>
      </c>
      <c r="B15" s="112"/>
      <c r="C15" s="112"/>
      <c r="D15" s="112"/>
      <c r="E15" s="112"/>
      <c r="F15" s="113"/>
      <c r="G15" s="31">
        <f>SUM(G8:G14)</f>
        <v>0</v>
      </c>
      <c r="H15" s="31">
        <f>SUM(H8:H14)</f>
        <v>0</v>
      </c>
      <c r="I15" s="32">
        <f>SUM(I8:I14)</f>
        <v>0</v>
      </c>
    </row>
    <row r="16" spans="1:11" ht="17.25" customHeight="1" outlineLevel="1" x14ac:dyDescent="0.3">
      <c r="A16" s="146" t="s">
        <v>57</v>
      </c>
      <c r="B16" s="147"/>
      <c r="C16" s="147"/>
      <c r="D16" s="147"/>
      <c r="E16" s="147"/>
      <c r="F16" s="147"/>
      <c r="G16" s="147"/>
      <c r="H16" s="147"/>
      <c r="I16" s="148"/>
    </row>
    <row r="17" spans="1:9" ht="17.25" customHeight="1" outlineLevel="1" x14ac:dyDescent="0.3">
      <c r="A17" s="95"/>
      <c r="B17" s="96"/>
      <c r="C17" s="96"/>
      <c r="D17" s="96"/>
      <c r="E17" s="96"/>
      <c r="F17" s="96"/>
      <c r="G17" s="96"/>
      <c r="H17" s="97"/>
      <c r="I17" s="15">
        <v>0</v>
      </c>
    </row>
    <row r="18" spans="1:9" ht="17.25" customHeight="1" outlineLevel="1" x14ac:dyDescent="0.3">
      <c r="A18" s="95"/>
      <c r="B18" s="96"/>
      <c r="C18" s="96"/>
      <c r="D18" s="96"/>
      <c r="E18" s="96"/>
      <c r="F18" s="96"/>
      <c r="G18" s="96"/>
      <c r="H18" s="97"/>
      <c r="I18" s="15">
        <v>0</v>
      </c>
    </row>
    <row r="19" spans="1:9" ht="17.25" customHeight="1" outlineLevel="1" x14ac:dyDescent="0.3">
      <c r="A19" s="95"/>
      <c r="B19" s="96"/>
      <c r="C19" s="96"/>
      <c r="D19" s="96"/>
      <c r="E19" s="96"/>
      <c r="F19" s="96"/>
      <c r="G19" s="96"/>
      <c r="H19" s="97"/>
      <c r="I19" s="15">
        <v>0</v>
      </c>
    </row>
    <row r="20" spans="1:9" ht="17.25" customHeight="1" thickBot="1" x14ac:dyDescent="0.35">
      <c r="A20" s="98" t="s">
        <v>27</v>
      </c>
      <c r="B20" s="99"/>
      <c r="C20" s="99"/>
      <c r="D20" s="99"/>
      <c r="E20" s="99"/>
      <c r="F20" s="99"/>
      <c r="G20" s="99"/>
      <c r="H20" s="99"/>
      <c r="I20" s="33">
        <f>SUM(I17:I19)</f>
        <v>0</v>
      </c>
    </row>
    <row r="21" spans="1:9" ht="17.25" customHeight="1" outlineLevel="1" x14ac:dyDescent="0.3">
      <c r="A21" s="123" t="s">
        <v>28</v>
      </c>
      <c r="B21" s="124"/>
      <c r="C21" s="124"/>
      <c r="D21" s="124"/>
      <c r="E21" s="124"/>
      <c r="F21" s="124"/>
      <c r="G21" s="124"/>
      <c r="H21" s="124"/>
      <c r="I21" s="125"/>
    </row>
    <row r="22" spans="1:9" ht="17.25" customHeight="1" outlineLevel="1" x14ac:dyDescent="0.3">
      <c r="A22" s="95"/>
      <c r="B22" s="96"/>
      <c r="C22" s="96"/>
      <c r="D22" s="96"/>
      <c r="E22" s="96"/>
      <c r="F22" s="96"/>
      <c r="G22" s="96"/>
      <c r="H22" s="97"/>
      <c r="I22" s="16">
        <v>0</v>
      </c>
    </row>
    <row r="23" spans="1:9" ht="17.25" customHeight="1" outlineLevel="1" x14ac:dyDescent="0.3">
      <c r="A23" s="95"/>
      <c r="B23" s="96"/>
      <c r="C23" s="96"/>
      <c r="D23" s="96"/>
      <c r="E23" s="96"/>
      <c r="F23" s="96"/>
      <c r="G23" s="96"/>
      <c r="H23" s="97"/>
      <c r="I23" s="16">
        <v>0</v>
      </c>
    </row>
    <row r="24" spans="1:9" ht="18.899999999999999" customHeight="1" thickBot="1" x14ac:dyDescent="0.35">
      <c r="A24" s="98" t="s">
        <v>29</v>
      </c>
      <c r="B24" s="99"/>
      <c r="C24" s="99"/>
      <c r="D24" s="99"/>
      <c r="E24" s="99"/>
      <c r="F24" s="99"/>
      <c r="G24" s="99"/>
      <c r="H24" s="100"/>
      <c r="I24" s="33">
        <f>SUM(I22:I23)</f>
        <v>0</v>
      </c>
    </row>
    <row r="25" spans="1:9" ht="18.899999999999999" customHeight="1" outlineLevel="1" x14ac:dyDescent="0.3">
      <c r="A25" s="123" t="s">
        <v>30</v>
      </c>
      <c r="B25" s="124"/>
      <c r="C25" s="124"/>
      <c r="D25" s="124"/>
      <c r="E25" s="124"/>
      <c r="F25" s="124"/>
      <c r="G25" s="124"/>
      <c r="H25" s="124"/>
      <c r="I25" s="125"/>
    </row>
    <row r="26" spans="1:9" ht="18.899999999999999" customHeight="1" outlineLevel="1" x14ac:dyDescent="0.3">
      <c r="A26" s="95"/>
      <c r="B26" s="96"/>
      <c r="C26" s="96"/>
      <c r="D26" s="96"/>
      <c r="E26" s="96"/>
      <c r="F26" s="96"/>
      <c r="G26" s="96"/>
      <c r="H26" s="97"/>
      <c r="I26" s="17">
        <v>0</v>
      </c>
    </row>
    <row r="27" spans="1:9" ht="18.899999999999999" customHeight="1" outlineLevel="1" x14ac:dyDescent="0.3">
      <c r="A27" s="95"/>
      <c r="B27" s="96"/>
      <c r="C27" s="96"/>
      <c r="D27" s="96"/>
      <c r="E27" s="96"/>
      <c r="F27" s="96"/>
      <c r="G27" s="96"/>
      <c r="H27" s="97"/>
      <c r="I27" s="17">
        <v>0</v>
      </c>
    </row>
    <row r="28" spans="1:9" ht="18.899999999999999" customHeight="1" outlineLevel="1" x14ac:dyDescent="0.3">
      <c r="A28" s="95"/>
      <c r="B28" s="96"/>
      <c r="C28" s="96"/>
      <c r="D28" s="96"/>
      <c r="E28" s="96"/>
      <c r="F28" s="96"/>
      <c r="G28" s="96"/>
      <c r="H28" s="97"/>
      <c r="I28" s="17">
        <v>0</v>
      </c>
    </row>
    <row r="29" spans="1:9" ht="18.899999999999999" customHeight="1" thickBot="1" x14ac:dyDescent="0.35">
      <c r="A29" s="98" t="s">
        <v>31</v>
      </c>
      <c r="B29" s="99"/>
      <c r="C29" s="99"/>
      <c r="D29" s="99"/>
      <c r="E29" s="99"/>
      <c r="F29" s="99"/>
      <c r="G29" s="99"/>
      <c r="H29" s="100"/>
      <c r="I29" s="33">
        <f>SUM(I26:I28)</f>
        <v>0</v>
      </c>
    </row>
    <row r="30" spans="1:9" ht="18.899999999999999" customHeight="1" outlineLevel="1" x14ac:dyDescent="0.3">
      <c r="A30" s="123" t="s">
        <v>32</v>
      </c>
      <c r="B30" s="124"/>
      <c r="C30" s="124"/>
      <c r="D30" s="124"/>
      <c r="E30" s="124"/>
      <c r="F30" s="124"/>
      <c r="G30" s="124"/>
      <c r="H30" s="124"/>
      <c r="I30" s="125"/>
    </row>
    <row r="31" spans="1:9" outlineLevel="1" x14ac:dyDescent="0.3">
      <c r="A31" s="95"/>
      <c r="B31" s="96"/>
      <c r="C31" s="96"/>
      <c r="D31" s="96"/>
      <c r="E31" s="96"/>
      <c r="F31" s="96"/>
      <c r="G31" s="96"/>
      <c r="H31" s="97"/>
      <c r="I31" s="15">
        <v>0</v>
      </c>
    </row>
    <row r="32" spans="1:9" outlineLevel="1" x14ac:dyDescent="0.3">
      <c r="A32" s="95"/>
      <c r="B32" s="96"/>
      <c r="C32" s="96"/>
      <c r="D32" s="96"/>
      <c r="E32" s="96"/>
      <c r="F32" s="96"/>
      <c r="G32" s="96"/>
      <c r="H32" s="97"/>
      <c r="I32" s="15">
        <v>0</v>
      </c>
    </row>
    <row r="33" spans="1:9" outlineLevel="1" x14ac:dyDescent="0.3">
      <c r="A33" s="95"/>
      <c r="B33" s="96"/>
      <c r="C33" s="96"/>
      <c r="D33" s="96"/>
      <c r="E33" s="96"/>
      <c r="F33" s="96"/>
      <c r="G33" s="96"/>
      <c r="H33" s="97"/>
      <c r="I33" s="15">
        <v>0</v>
      </c>
    </row>
    <row r="34" spans="1:9" ht="16.2" thickBot="1" x14ac:dyDescent="0.35">
      <c r="A34" s="98" t="s">
        <v>33</v>
      </c>
      <c r="B34" s="99"/>
      <c r="C34" s="99"/>
      <c r="D34" s="99"/>
      <c r="E34" s="99"/>
      <c r="F34" s="99"/>
      <c r="G34" s="99"/>
      <c r="H34" s="100"/>
      <c r="I34" s="33">
        <f>SUM(I31:I33)</f>
        <v>0</v>
      </c>
    </row>
    <row r="35" spans="1:9" ht="15.75" customHeight="1" outlineLevel="1" x14ac:dyDescent="0.3">
      <c r="A35" s="123" t="s">
        <v>34</v>
      </c>
      <c r="B35" s="124"/>
      <c r="C35" s="124"/>
      <c r="D35" s="124"/>
      <c r="E35" s="124"/>
      <c r="F35" s="124"/>
      <c r="G35" s="124"/>
      <c r="H35" s="124"/>
      <c r="I35" s="125"/>
    </row>
    <row r="36" spans="1:9" outlineLevel="1" x14ac:dyDescent="0.3">
      <c r="A36" s="95"/>
      <c r="B36" s="96"/>
      <c r="C36" s="96"/>
      <c r="D36" s="96"/>
      <c r="E36" s="96"/>
      <c r="F36" s="96"/>
      <c r="G36" s="96"/>
      <c r="H36" s="97"/>
      <c r="I36" s="15">
        <v>0</v>
      </c>
    </row>
    <row r="37" spans="1:9" outlineLevel="1" x14ac:dyDescent="0.3">
      <c r="A37" s="95"/>
      <c r="B37" s="96"/>
      <c r="C37" s="96"/>
      <c r="D37" s="96"/>
      <c r="E37" s="96"/>
      <c r="F37" s="96"/>
      <c r="G37" s="96"/>
      <c r="H37" s="97"/>
      <c r="I37" s="15">
        <v>0</v>
      </c>
    </row>
    <row r="38" spans="1:9" ht="16.2" thickBot="1" x14ac:dyDescent="0.35">
      <c r="A38" s="98" t="s">
        <v>35</v>
      </c>
      <c r="B38" s="99"/>
      <c r="C38" s="99"/>
      <c r="D38" s="99"/>
      <c r="E38" s="99"/>
      <c r="F38" s="99"/>
      <c r="G38" s="99"/>
      <c r="H38" s="100"/>
      <c r="I38" s="33">
        <f>SUM(I36:I37)</f>
        <v>0</v>
      </c>
    </row>
    <row r="39" spans="1:9" ht="15.75" hidden="1" customHeight="1" outlineLevel="1" x14ac:dyDescent="0.3">
      <c r="A39" s="149" t="s">
        <v>36</v>
      </c>
      <c r="B39" s="150"/>
      <c r="C39" s="150"/>
      <c r="D39" s="150"/>
      <c r="E39" s="150"/>
      <c r="F39" s="150"/>
      <c r="G39" s="150"/>
      <c r="H39" s="150"/>
      <c r="I39" s="151"/>
    </row>
    <row r="40" spans="1:9" hidden="1" outlineLevel="1" x14ac:dyDescent="0.3">
      <c r="A40" s="114"/>
      <c r="B40" s="115"/>
      <c r="C40" s="115"/>
      <c r="D40" s="115"/>
      <c r="E40" s="115"/>
      <c r="F40" s="115"/>
      <c r="G40" s="115"/>
      <c r="H40" s="116"/>
      <c r="I40" s="80">
        <v>0</v>
      </c>
    </row>
    <row r="41" spans="1:9" hidden="1" outlineLevel="1" x14ac:dyDescent="0.3">
      <c r="A41" s="117"/>
      <c r="B41" s="118"/>
      <c r="C41" s="118"/>
      <c r="D41" s="118"/>
      <c r="E41" s="118"/>
      <c r="F41" s="118"/>
      <c r="G41" s="118"/>
      <c r="H41" s="119"/>
      <c r="I41" s="80">
        <v>0</v>
      </c>
    </row>
    <row r="42" spans="1:9" hidden="1" outlineLevel="1" x14ac:dyDescent="0.3">
      <c r="A42" s="117"/>
      <c r="B42" s="118"/>
      <c r="C42" s="118"/>
      <c r="D42" s="118"/>
      <c r="E42" s="118"/>
      <c r="F42" s="118"/>
      <c r="G42" s="118"/>
      <c r="H42" s="119"/>
      <c r="I42" s="80">
        <v>0</v>
      </c>
    </row>
    <row r="43" spans="1:9" ht="16.2" collapsed="1" thickBot="1" x14ac:dyDescent="0.35">
      <c r="A43" s="120" t="s">
        <v>37</v>
      </c>
      <c r="B43" s="121"/>
      <c r="C43" s="121"/>
      <c r="D43" s="121"/>
      <c r="E43" s="121"/>
      <c r="F43" s="121"/>
      <c r="G43" s="121"/>
      <c r="H43" s="122"/>
      <c r="I43" s="81">
        <f>SUM(I40:I42)</f>
        <v>0</v>
      </c>
    </row>
    <row r="44" spans="1:9" ht="15.75" customHeight="1" outlineLevel="1" x14ac:dyDescent="0.3">
      <c r="A44" s="123" t="s">
        <v>38</v>
      </c>
      <c r="B44" s="124"/>
      <c r="C44" s="124"/>
      <c r="D44" s="124"/>
      <c r="E44" s="124"/>
      <c r="F44" s="124"/>
      <c r="G44" s="124"/>
      <c r="H44" s="124"/>
      <c r="I44" s="125"/>
    </row>
    <row r="45" spans="1:9" outlineLevel="1" x14ac:dyDescent="0.3">
      <c r="A45" s="95"/>
      <c r="B45" s="96"/>
      <c r="C45" s="96"/>
      <c r="D45" s="96"/>
      <c r="E45" s="96"/>
      <c r="F45" s="96"/>
      <c r="G45" s="96"/>
      <c r="H45" s="97"/>
      <c r="I45" s="15">
        <v>0</v>
      </c>
    </row>
    <row r="46" spans="1:9" outlineLevel="1" x14ac:dyDescent="0.3">
      <c r="A46" s="95"/>
      <c r="B46" s="96"/>
      <c r="C46" s="96"/>
      <c r="D46" s="96"/>
      <c r="E46" s="96"/>
      <c r="F46" s="96"/>
      <c r="G46" s="96"/>
      <c r="H46" s="97"/>
      <c r="I46" s="15">
        <v>0</v>
      </c>
    </row>
    <row r="47" spans="1:9" ht="16.2" thickBot="1" x14ac:dyDescent="0.35">
      <c r="A47" s="98" t="s">
        <v>39</v>
      </c>
      <c r="B47" s="99"/>
      <c r="C47" s="99"/>
      <c r="D47" s="99"/>
      <c r="E47" s="99"/>
      <c r="F47" s="99"/>
      <c r="G47" s="99"/>
      <c r="H47" s="100"/>
      <c r="I47" s="33">
        <f>SUM(I45:I46)</f>
        <v>0</v>
      </c>
    </row>
    <row r="48" spans="1:9" ht="15.75" customHeight="1" outlineLevel="1" x14ac:dyDescent="0.3">
      <c r="A48" s="123" t="s">
        <v>40</v>
      </c>
      <c r="B48" s="124"/>
      <c r="C48" s="124"/>
      <c r="D48" s="124"/>
      <c r="E48" s="124"/>
      <c r="F48" s="124"/>
      <c r="G48" s="124"/>
      <c r="H48" s="124"/>
      <c r="I48" s="125"/>
    </row>
    <row r="49" spans="1:9" outlineLevel="1" x14ac:dyDescent="0.3">
      <c r="A49" s="95"/>
      <c r="B49" s="96"/>
      <c r="C49" s="96"/>
      <c r="D49" s="96"/>
      <c r="E49" s="96"/>
      <c r="F49" s="96"/>
      <c r="G49" s="96"/>
      <c r="H49" s="97"/>
      <c r="I49" s="15">
        <v>0</v>
      </c>
    </row>
    <row r="50" spans="1:9" outlineLevel="1" x14ac:dyDescent="0.3">
      <c r="A50" s="95"/>
      <c r="B50" s="96"/>
      <c r="C50" s="96"/>
      <c r="D50" s="96"/>
      <c r="E50" s="96"/>
      <c r="F50" s="96"/>
      <c r="G50" s="96"/>
      <c r="H50" s="97"/>
      <c r="I50" s="15">
        <v>0</v>
      </c>
    </row>
    <row r="51" spans="1:9" outlineLevel="1" x14ac:dyDescent="0.3">
      <c r="A51" s="95"/>
      <c r="B51" s="96"/>
      <c r="C51" s="96"/>
      <c r="D51" s="96"/>
      <c r="E51" s="96"/>
      <c r="F51" s="96"/>
      <c r="G51" s="96"/>
      <c r="H51" s="97"/>
      <c r="I51" s="15">
        <v>0</v>
      </c>
    </row>
    <row r="52" spans="1:9" outlineLevel="1" x14ac:dyDescent="0.3">
      <c r="A52" s="95"/>
      <c r="B52" s="96"/>
      <c r="C52" s="96"/>
      <c r="D52" s="96"/>
      <c r="E52" s="96"/>
      <c r="F52" s="96"/>
      <c r="G52" s="96"/>
      <c r="H52" s="97"/>
      <c r="I52" s="15">
        <v>0</v>
      </c>
    </row>
    <row r="53" spans="1:9" ht="16.2" thickBot="1" x14ac:dyDescent="0.35">
      <c r="A53" s="98" t="s">
        <v>41</v>
      </c>
      <c r="B53" s="99"/>
      <c r="C53" s="99"/>
      <c r="D53" s="99"/>
      <c r="E53" s="99"/>
      <c r="F53" s="99"/>
      <c r="G53" s="99"/>
      <c r="H53" s="100"/>
      <c r="I53" s="33">
        <f>SUM(I49:I52)</f>
        <v>0</v>
      </c>
    </row>
    <row r="54" spans="1:9" ht="16.2" thickBot="1" x14ac:dyDescent="0.35">
      <c r="A54" s="128" t="s">
        <v>42</v>
      </c>
      <c r="B54" s="129"/>
      <c r="C54" s="129"/>
      <c r="D54" s="129"/>
      <c r="E54" s="129"/>
      <c r="F54" s="129"/>
      <c r="G54" s="129"/>
      <c r="H54" s="130"/>
      <c r="I54" s="52">
        <f>SUM(I15,I20,I24,I29,I34,I38,I43,I47,I53)</f>
        <v>0</v>
      </c>
    </row>
    <row r="55" spans="1:9" ht="16.2" thickBot="1" x14ac:dyDescent="0.35">
      <c r="A55" s="137" t="s">
        <v>43</v>
      </c>
      <c r="B55" s="138"/>
      <c r="C55" s="138"/>
      <c r="D55" s="138"/>
      <c r="E55" s="138"/>
      <c r="F55" s="138"/>
      <c r="G55" s="139"/>
      <c r="H55" s="48">
        <v>0.08</v>
      </c>
      <c r="I55" s="8">
        <f>I54*$H$55</f>
        <v>0</v>
      </c>
    </row>
    <row r="56" spans="1:9" ht="15.75" customHeight="1" outlineLevel="1" x14ac:dyDescent="0.3">
      <c r="A56" s="152" t="s">
        <v>44</v>
      </c>
      <c r="B56" s="153"/>
      <c r="C56" s="153"/>
      <c r="D56" s="153"/>
      <c r="E56" s="153"/>
      <c r="F56" s="153"/>
      <c r="G56" s="153"/>
      <c r="H56" s="153"/>
      <c r="I56" s="154"/>
    </row>
    <row r="57" spans="1:9" outlineLevel="1" x14ac:dyDescent="0.3">
      <c r="A57" s="131"/>
      <c r="B57" s="132"/>
      <c r="C57" s="132"/>
      <c r="D57" s="132"/>
      <c r="E57" s="132"/>
      <c r="F57" s="132"/>
      <c r="G57" s="132"/>
      <c r="H57" s="133"/>
      <c r="I57" s="18">
        <v>0</v>
      </c>
    </row>
    <row r="58" spans="1:9" outlineLevel="1" x14ac:dyDescent="0.3">
      <c r="A58" s="131"/>
      <c r="B58" s="132"/>
      <c r="C58" s="132"/>
      <c r="D58" s="132"/>
      <c r="E58" s="132"/>
      <c r="F58" s="132"/>
      <c r="G58" s="132"/>
      <c r="H58" s="133"/>
      <c r="I58" s="18">
        <v>0</v>
      </c>
    </row>
    <row r="59" spans="1:9" ht="16.2" thickBot="1" x14ac:dyDescent="0.35">
      <c r="A59" s="168" t="s">
        <v>45</v>
      </c>
      <c r="B59" s="169"/>
      <c r="C59" s="169"/>
      <c r="D59" s="169"/>
      <c r="E59" s="169"/>
      <c r="F59" s="169"/>
      <c r="G59" s="169"/>
      <c r="H59" s="170"/>
      <c r="I59" s="53">
        <f>SUM(I57:I58)</f>
        <v>0</v>
      </c>
    </row>
    <row r="60" spans="1:9" ht="15.75" customHeight="1" outlineLevel="1" x14ac:dyDescent="0.3">
      <c r="A60" s="152" t="s">
        <v>46</v>
      </c>
      <c r="B60" s="153"/>
      <c r="C60" s="153"/>
      <c r="D60" s="153"/>
      <c r="E60" s="153"/>
      <c r="F60" s="153"/>
      <c r="G60" s="153"/>
      <c r="H60" s="153"/>
      <c r="I60" s="154"/>
    </row>
    <row r="61" spans="1:9" outlineLevel="1" x14ac:dyDescent="0.3">
      <c r="A61" s="131"/>
      <c r="B61" s="132"/>
      <c r="C61" s="132"/>
      <c r="D61" s="132"/>
      <c r="E61" s="132"/>
      <c r="F61" s="132"/>
      <c r="G61" s="132"/>
      <c r="H61" s="133"/>
      <c r="I61" s="19">
        <v>0</v>
      </c>
    </row>
    <row r="62" spans="1:9" outlineLevel="1" x14ac:dyDescent="0.3">
      <c r="A62" s="131"/>
      <c r="B62" s="132"/>
      <c r="C62" s="132"/>
      <c r="D62" s="132"/>
      <c r="E62" s="132"/>
      <c r="F62" s="132"/>
      <c r="G62" s="132"/>
      <c r="H62" s="133"/>
      <c r="I62" s="19">
        <v>0</v>
      </c>
    </row>
    <row r="63" spans="1:9" outlineLevel="1" x14ac:dyDescent="0.3">
      <c r="A63" s="131"/>
      <c r="B63" s="132"/>
      <c r="C63" s="132"/>
      <c r="D63" s="132"/>
      <c r="E63" s="132"/>
      <c r="F63" s="132"/>
      <c r="G63" s="132"/>
      <c r="H63" s="133"/>
      <c r="I63" s="19">
        <v>0</v>
      </c>
    </row>
    <row r="64" spans="1:9" ht="16.2" thickBot="1" x14ac:dyDescent="0.35">
      <c r="A64" s="168" t="s">
        <v>47</v>
      </c>
      <c r="B64" s="169"/>
      <c r="C64" s="169"/>
      <c r="D64" s="169"/>
      <c r="E64" s="169"/>
      <c r="F64" s="169"/>
      <c r="G64" s="169"/>
      <c r="H64" s="170"/>
      <c r="I64" s="53">
        <f>SUM(I61:I63)</f>
        <v>0</v>
      </c>
    </row>
    <row r="65" spans="1:9" ht="16.2" thickBot="1" x14ac:dyDescent="0.35">
      <c r="A65" s="126" t="s">
        <v>48</v>
      </c>
      <c r="B65" s="127"/>
      <c r="C65" s="127"/>
      <c r="D65" s="127"/>
      <c r="E65" s="127"/>
      <c r="F65" s="127"/>
      <c r="G65" s="127"/>
      <c r="H65" s="50">
        <f>H5-H55</f>
        <v>0.12000000000000001</v>
      </c>
      <c r="I65" s="8">
        <f>I64*$H$65</f>
        <v>0</v>
      </c>
    </row>
    <row r="66" spans="1:9" x14ac:dyDescent="0.3">
      <c r="A66" s="143"/>
      <c r="B66" s="144"/>
      <c r="C66" s="144"/>
      <c r="D66" s="144"/>
      <c r="E66" s="144"/>
      <c r="F66" s="144"/>
      <c r="G66" s="144"/>
      <c r="H66" s="144"/>
      <c r="I66" s="145"/>
    </row>
    <row r="67" spans="1:9" x14ac:dyDescent="0.3">
      <c r="A67" s="165" t="s">
        <v>49</v>
      </c>
      <c r="B67" s="166"/>
      <c r="C67" s="166"/>
      <c r="D67" s="166"/>
      <c r="E67" s="166"/>
      <c r="F67" s="166"/>
      <c r="G67" s="166"/>
      <c r="H67" s="167"/>
      <c r="I67" s="54">
        <f>SUM(I54:I55,I59,I64:I65)</f>
        <v>0</v>
      </c>
    </row>
    <row r="68" spans="1:9" x14ac:dyDescent="0.3">
      <c r="A68" s="1" t="s">
        <v>50</v>
      </c>
    </row>
    <row r="69" spans="1:9" x14ac:dyDescent="0.3">
      <c r="A69" t="s">
        <v>51</v>
      </c>
    </row>
  </sheetData>
  <sheetProtection insertRows="0" deleteRows="0" selectLockedCells="1"/>
  <mergeCells count="64">
    <mergeCell ref="A57:H57"/>
    <mergeCell ref="A58:H58"/>
    <mergeCell ref="A59:H59"/>
    <mergeCell ref="A60:I60"/>
    <mergeCell ref="A61:H61"/>
    <mergeCell ref="A67:H67"/>
    <mergeCell ref="A62:H62"/>
    <mergeCell ref="A63:H63"/>
    <mergeCell ref="A64:H64"/>
    <mergeCell ref="A65:G65"/>
    <mergeCell ref="A66:I66"/>
    <mergeCell ref="A46:H46"/>
    <mergeCell ref="A56:I56"/>
    <mergeCell ref="A47:H47"/>
    <mergeCell ref="A48:I48"/>
    <mergeCell ref="A49:H49"/>
    <mergeCell ref="A50:H50"/>
    <mergeCell ref="A51:H51"/>
    <mergeCell ref="A52:H52"/>
    <mergeCell ref="A53:H53"/>
    <mergeCell ref="A54:H54"/>
    <mergeCell ref="A55:G55"/>
    <mergeCell ref="A40:H40"/>
    <mergeCell ref="A41:H41"/>
    <mergeCell ref="A42:H42"/>
    <mergeCell ref="A43:H43"/>
    <mergeCell ref="A45:H45"/>
    <mergeCell ref="A44:I44"/>
    <mergeCell ref="A30:I30"/>
    <mergeCell ref="A36:H36"/>
    <mergeCell ref="A37:H37"/>
    <mergeCell ref="A38:H38"/>
    <mergeCell ref="A39:I39"/>
    <mergeCell ref="A32:H32"/>
    <mergeCell ref="A33:H33"/>
    <mergeCell ref="A34:H34"/>
    <mergeCell ref="A35:I35"/>
    <mergeCell ref="A31:H31"/>
    <mergeCell ref="D5:G5"/>
    <mergeCell ref="H5:I5"/>
    <mergeCell ref="A16:I16"/>
    <mergeCell ref="B5:C5"/>
    <mergeCell ref="G6:I6"/>
    <mergeCell ref="A6:F6"/>
    <mergeCell ref="A15:F15"/>
    <mergeCell ref="A17:H17"/>
    <mergeCell ref="A29:H29"/>
    <mergeCell ref="A22:H22"/>
    <mergeCell ref="A27:H27"/>
    <mergeCell ref="A21:I21"/>
    <mergeCell ref="A20:H20"/>
    <mergeCell ref="A18:H18"/>
    <mergeCell ref="A19:H19"/>
    <mergeCell ref="A28:H28"/>
    <mergeCell ref="A26:H26"/>
    <mergeCell ref="A23:H23"/>
    <mergeCell ref="A24:H24"/>
    <mergeCell ref="A25:I25"/>
    <mergeCell ref="A2:G2"/>
    <mergeCell ref="H2:I2"/>
    <mergeCell ref="B3:I3"/>
    <mergeCell ref="B4:C4"/>
    <mergeCell ref="D4:F4"/>
    <mergeCell ref="G4:I4"/>
  </mergeCells>
  <phoneticPr fontId="2" type="noConversion"/>
  <conditionalFormatting sqref="H65">
    <cfRule type="cellIs" dxfId="5" priority="1" operator="greaterThan">
      <formula>$H$5</formula>
    </cfRule>
  </conditionalFormatting>
  <conditionalFormatting sqref="H55">
    <cfRule type="cellIs" dxfId="4" priority="2" operator="greaterThan">
      <formula>$H$5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0"/>
  <sheetViews>
    <sheetView zoomScale="70" zoomScaleNormal="70" workbookViewId="0">
      <selection activeCell="A5" sqref="A5"/>
    </sheetView>
  </sheetViews>
  <sheetFormatPr defaultColWidth="11" defaultRowHeight="15.6" x14ac:dyDescent="0.3"/>
  <cols>
    <col min="1" max="1" width="26.3984375" customWidth="1"/>
    <col min="2" max="2" width="68.3984375" customWidth="1"/>
  </cols>
  <sheetData>
    <row r="1" spans="1:2" x14ac:dyDescent="0.3">
      <c r="A1" s="4" t="s">
        <v>58</v>
      </c>
      <c r="B1" s="4"/>
    </row>
    <row r="2" spans="1:2" ht="29.1" customHeight="1" x14ac:dyDescent="0.3">
      <c r="A2" s="35" t="s">
        <v>7</v>
      </c>
      <c r="B2" s="34"/>
    </row>
    <row r="3" spans="1:2" ht="23.1" customHeight="1" x14ac:dyDescent="0.3">
      <c r="A3" s="172" t="s">
        <v>59</v>
      </c>
      <c r="B3" s="173"/>
    </row>
    <row r="4" spans="1:2" ht="21" customHeight="1" x14ac:dyDescent="0.3">
      <c r="A4" s="36" t="s">
        <v>15</v>
      </c>
      <c r="B4" s="37" t="s">
        <v>60</v>
      </c>
    </row>
    <row r="5" spans="1:2" ht="19.5" customHeight="1" x14ac:dyDescent="0.3">
      <c r="A5" s="5"/>
      <c r="B5" s="6"/>
    </row>
    <row r="6" spans="1:2" ht="19.5" customHeight="1" x14ac:dyDescent="0.3">
      <c r="A6" s="5"/>
      <c r="B6" s="6"/>
    </row>
    <row r="7" spans="1:2" ht="19.5" customHeight="1" x14ac:dyDescent="0.3">
      <c r="A7" s="5"/>
      <c r="B7" s="6"/>
    </row>
    <row r="8" spans="1:2" ht="19.5" customHeight="1" x14ac:dyDescent="0.3">
      <c r="A8" s="5"/>
      <c r="B8" s="6"/>
    </row>
    <row r="9" spans="1:2" ht="19.5" customHeight="1" x14ac:dyDescent="0.3">
      <c r="A9" s="5"/>
      <c r="B9" s="6"/>
    </row>
    <row r="10" spans="1:2" ht="19.5" customHeight="1" x14ac:dyDescent="0.3">
      <c r="A10" s="5"/>
      <c r="B10" s="6"/>
    </row>
    <row r="11" spans="1:2" ht="19.5" customHeight="1" x14ac:dyDescent="0.3">
      <c r="A11" s="5"/>
      <c r="B11" s="6"/>
    </row>
    <row r="12" spans="1:2" ht="19.5" customHeight="1" x14ac:dyDescent="0.3">
      <c r="A12" s="172" t="s">
        <v>61</v>
      </c>
      <c r="B12" s="173"/>
    </row>
    <row r="13" spans="1:2" ht="19.5" customHeight="1" x14ac:dyDescent="0.3">
      <c r="A13" s="36" t="s">
        <v>15</v>
      </c>
      <c r="B13" s="37" t="s">
        <v>60</v>
      </c>
    </row>
    <row r="14" spans="1:2" ht="19.5" customHeight="1" x14ac:dyDescent="0.3">
      <c r="A14" s="5"/>
      <c r="B14" s="7"/>
    </row>
    <row r="15" spans="1:2" ht="19.5" customHeight="1" x14ac:dyDescent="0.3">
      <c r="A15" s="5"/>
      <c r="B15" s="7"/>
    </row>
    <row r="16" spans="1:2" x14ac:dyDescent="0.3">
      <c r="A16" s="172" t="s">
        <v>62</v>
      </c>
      <c r="B16" s="173"/>
    </row>
    <row r="17" spans="1:6" x14ac:dyDescent="0.3">
      <c r="A17" s="36" t="s">
        <v>63</v>
      </c>
      <c r="B17" s="37" t="s">
        <v>64</v>
      </c>
    </row>
    <row r="18" spans="1:6" ht="16.5" customHeight="1" x14ac:dyDescent="0.3">
      <c r="A18" s="5"/>
      <c r="B18" s="6"/>
    </row>
    <row r="19" spans="1:6" ht="16.5" customHeight="1" x14ac:dyDescent="0.3">
      <c r="A19" s="5"/>
      <c r="B19" s="6"/>
    </row>
    <row r="20" spans="1:6" ht="16.5" customHeight="1" x14ac:dyDescent="0.3">
      <c r="A20" s="5"/>
      <c r="B20" s="6"/>
    </row>
    <row r="21" spans="1:6" x14ac:dyDescent="0.3">
      <c r="A21" s="172" t="s">
        <v>65</v>
      </c>
      <c r="B21" s="173"/>
    </row>
    <row r="22" spans="1:6" x14ac:dyDescent="0.3">
      <c r="A22" s="36" t="s">
        <v>63</v>
      </c>
      <c r="B22" s="37" t="s">
        <v>64</v>
      </c>
    </row>
    <row r="23" spans="1:6" x14ac:dyDescent="0.3">
      <c r="A23" s="5"/>
      <c r="B23" s="6"/>
      <c r="F23" s="3"/>
    </row>
    <row r="24" spans="1:6" x14ac:dyDescent="0.3">
      <c r="A24" s="5"/>
      <c r="B24" s="6"/>
    </row>
    <row r="25" spans="1:6" x14ac:dyDescent="0.3">
      <c r="A25" s="5"/>
      <c r="B25" s="6"/>
    </row>
    <row r="26" spans="1:6" x14ac:dyDescent="0.3">
      <c r="A26" s="172" t="s">
        <v>66</v>
      </c>
      <c r="B26" s="173"/>
    </row>
    <row r="27" spans="1:6" x14ac:dyDescent="0.3">
      <c r="A27" s="36" t="s">
        <v>63</v>
      </c>
      <c r="B27" s="37" t="s">
        <v>64</v>
      </c>
    </row>
    <row r="28" spans="1:6" x14ac:dyDescent="0.3">
      <c r="A28" s="5"/>
      <c r="B28" s="6"/>
    </row>
    <row r="29" spans="1:6" x14ac:dyDescent="0.3">
      <c r="A29" s="5"/>
      <c r="B29" s="6"/>
    </row>
    <row r="30" spans="1:6" x14ac:dyDescent="0.3">
      <c r="A30" s="5"/>
      <c r="B30" s="6"/>
    </row>
    <row r="31" spans="1:6" x14ac:dyDescent="0.3">
      <c r="A31" s="5"/>
      <c r="B31" s="6"/>
    </row>
    <row r="32" spans="1:6" x14ac:dyDescent="0.3">
      <c r="A32" s="5"/>
      <c r="B32" s="6"/>
    </row>
    <row r="33" spans="1:2" x14ac:dyDescent="0.3">
      <c r="A33" s="171" t="s">
        <v>67</v>
      </c>
      <c r="B33" s="171"/>
    </row>
    <row r="34" spans="1:2" x14ac:dyDescent="0.3">
      <c r="A34" s="36" t="s">
        <v>63</v>
      </c>
      <c r="B34" s="37" t="s">
        <v>64</v>
      </c>
    </row>
    <row r="35" spans="1:2" x14ac:dyDescent="0.3">
      <c r="A35" s="2"/>
      <c r="B35" s="2"/>
    </row>
    <row r="36" spans="1:2" x14ac:dyDescent="0.3">
      <c r="A36" s="2"/>
      <c r="B36" s="2"/>
    </row>
    <row r="37" spans="1:2" x14ac:dyDescent="0.3">
      <c r="A37" s="171" t="s">
        <v>68</v>
      </c>
      <c r="B37" s="171"/>
    </row>
    <row r="38" spans="1:2" x14ac:dyDescent="0.3">
      <c r="A38" s="38" t="s">
        <v>69</v>
      </c>
      <c r="B38" s="38" t="s">
        <v>64</v>
      </c>
    </row>
    <row r="39" spans="1:2" x14ac:dyDescent="0.3">
      <c r="A39" s="2"/>
      <c r="B39" s="2"/>
    </row>
    <row r="40" spans="1:2" x14ac:dyDescent="0.3">
      <c r="A40" s="2"/>
      <c r="B40" s="2"/>
    </row>
  </sheetData>
  <mergeCells count="7">
    <mergeCell ref="A33:B33"/>
    <mergeCell ref="A37:B37"/>
    <mergeCell ref="A3:B3"/>
    <mergeCell ref="A16:B16"/>
    <mergeCell ref="A21:B21"/>
    <mergeCell ref="A26:B26"/>
    <mergeCell ref="A12:B12"/>
  </mergeCells>
  <phoneticPr fontId="3"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32"/>
  <sheetViews>
    <sheetView zoomScale="80" zoomScaleNormal="80" zoomScalePageLayoutView="80" workbookViewId="0">
      <selection activeCell="E16" sqref="E16"/>
    </sheetView>
  </sheetViews>
  <sheetFormatPr defaultColWidth="11" defaultRowHeight="15.6" x14ac:dyDescent="0.3"/>
  <cols>
    <col min="1" max="1" width="30.3984375" customWidth="1"/>
    <col min="2" max="2" width="27.69921875" customWidth="1"/>
    <col min="3" max="3" width="21.19921875" customWidth="1"/>
    <col min="4" max="4" width="20.3984375" customWidth="1"/>
    <col min="5" max="5" width="21.09765625" customWidth="1"/>
  </cols>
  <sheetData>
    <row r="1" spans="1:6" ht="33" customHeight="1" x14ac:dyDescent="0.3"/>
    <row r="2" spans="1:6" ht="18" x14ac:dyDescent="0.35">
      <c r="A2" s="174" t="s">
        <v>114</v>
      </c>
      <c r="B2" s="175"/>
      <c r="C2" s="174" t="s">
        <v>70</v>
      </c>
      <c r="D2" s="175"/>
    </row>
    <row r="3" spans="1:6" ht="27" customHeight="1" x14ac:dyDescent="0.3">
      <c r="A3" s="24" t="s">
        <v>7</v>
      </c>
      <c r="B3" s="78"/>
      <c r="C3" s="24" t="s">
        <v>71</v>
      </c>
      <c r="D3" s="22"/>
    </row>
    <row r="4" spans="1:6" ht="27" customHeight="1" x14ac:dyDescent="0.3">
      <c r="A4" s="26" t="s">
        <v>72</v>
      </c>
      <c r="B4" s="193"/>
      <c r="C4" s="90"/>
      <c r="D4" s="91"/>
    </row>
    <row r="5" spans="1:6" ht="27" customHeight="1" x14ac:dyDescent="0.3">
      <c r="A5" s="26" t="s">
        <v>73</v>
      </c>
      <c r="B5" s="77" t="s">
        <v>9</v>
      </c>
      <c r="C5" s="26" t="s">
        <v>74</v>
      </c>
      <c r="D5" s="25" t="s">
        <v>9</v>
      </c>
    </row>
    <row r="6" spans="1:6" ht="27" customHeight="1" x14ac:dyDescent="0.3">
      <c r="A6" s="103" t="s">
        <v>12</v>
      </c>
      <c r="B6" s="104"/>
      <c r="C6" s="198"/>
      <c r="D6" s="79">
        <v>0.2</v>
      </c>
      <c r="F6" s="9"/>
    </row>
    <row r="7" spans="1:6" x14ac:dyDescent="0.3">
      <c r="A7" s="176" t="s">
        <v>115</v>
      </c>
      <c r="B7" s="177"/>
      <c r="C7" s="177"/>
      <c r="D7" s="178"/>
    </row>
    <row r="8" spans="1:6" ht="23.1" customHeight="1" x14ac:dyDescent="0.3">
      <c r="A8" s="194" t="s">
        <v>75</v>
      </c>
      <c r="B8" s="195"/>
      <c r="C8" s="40" t="s">
        <v>76</v>
      </c>
      <c r="D8" s="40" t="s">
        <v>77</v>
      </c>
    </row>
    <row r="9" spans="1:6" ht="21.9" customHeight="1" x14ac:dyDescent="0.3">
      <c r="A9" s="187" t="s">
        <v>78</v>
      </c>
      <c r="B9" s="188"/>
      <c r="C9" s="188"/>
      <c r="D9" s="189"/>
    </row>
    <row r="10" spans="1:6" ht="23.1" customHeight="1" x14ac:dyDescent="0.3">
      <c r="A10" s="183" t="s">
        <v>79</v>
      </c>
      <c r="B10" s="184"/>
      <c r="C10" s="42">
        <f>'Detailed Year 1'!G15</f>
        <v>0</v>
      </c>
      <c r="D10" s="42">
        <f>'Detailed Year 2'!G15</f>
        <v>0</v>
      </c>
    </row>
    <row r="11" spans="1:6" ht="23.1" customHeight="1" x14ac:dyDescent="0.3">
      <c r="A11" s="183" t="s">
        <v>80</v>
      </c>
      <c r="B11" s="184"/>
      <c r="C11" s="42">
        <f>'Detailed Year 1'!H15</f>
        <v>0</v>
      </c>
      <c r="D11" s="42">
        <f>'Detailed Year 2'!H15</f>
        <v>0</v>
      </c>
    </row>
    <row r="12" spans="1:6" ht="23.1" customHeight="1" x14ac:dyDescent="0.3">
      <c r="A12" s="111" t="s">
        <v>81</v>
      </c>
      <c r="B12" s="113"/>
      <c r="C12" s="41">
        <f>SUM(C10:C11)</f>
        <v>0</v>
      </c>
      <c r="D12" s="41">
        <f>SUM(D10:D11)</f>
        <v>0</v>
      </c>
    </row>
    <row r="13" spans="1:6" ht="20.100000000000001" customHeight="1" x14ac:dyDescent="0.3">
      <c r="A13" s="187" t="s">
        <v>82</v>
      </c>
      <c r="B13" s="188"/>
      <c r="C13" s="188"/>
      <c r="D13" s="189"/>
    </row>
    <row r="14" spans="1:6" ht="23.1" customHeight="1" x14ac:dyDescent="0.3">
      <c r="A14" s="183" t="s">
        <v>83</v>
      </c>
      <c r="B14" s="184"/>
      <c r="C14" s="42">
        <f>'Detailed Year 1'!$I$20</f>
        <v>0</v>
      </c>
      <c r="D14" s="42">
        <f>'Detailed Year 2'!$I$20</f>
        <v>0</v>
      </c>
    </row>
    <row r="15" spans="1:6" ht="23.1" customHeight="1" x14ac:dyDescent="0.3">
      <c r="A15" s="183" t="s">
        <v>84</v>
      </c>
      <c r="B15" s="184"/>
      <c r="C15" s="42">
        <f>'Detailed Year 1'!$I$24</f>
        <v>0</v>
      </c>
      <c r="D15" s="42">
        <f>'Detailed Year 2'!$I$24</f>
        <v>0</v>
      </c>
    </row>
    <row r="16" spans="1:6" ht="23.1" customHeight="1" x14ac:dyDescent="0.3">
      <c r="A16" s="183" t="s">
        <v>85</v>
      </c>
      <c r="B16" s="184"/>
      <c r="C16" s="42">
        <f>'Detailed Year 1'!$I$29</f>
        <v>0</v>
      </c>
      <c r="D16" s="42">
        <f>'Detailed Year 2'!$I$29</f>
        <v>0</v>
      </c>
    </row>
    <row r="17" spans="1:4" ht="23.1" customHeight="1" x14ac:dyDescent="0.3">
      <c r="A17" s="183" t="s">
        <v>86</v>
      </c>
      <c r="B17" s="184"/>
      <c r="C17" s="42">
        <f>'Detailed Year 1'!$I$34</f>
        <v>0</v>
      </c>
      <c r="D17" s="42">
        <f>'Detailed Year 2'!$I$34</f>
        <v>0</v>
      </c>
    </row>
    <row r="18" spans="1:4" ht="23.1" customHeight="1" x14ac:dyDescent="0.3">
      <c r="A18" s="183" t="s">
        <v>87</v>
      </c>
      <c r="B18" s="184"/>
      <c r="C18" s="42">
        <f>'Detailed Year 1'!$I$38</f>
        <v>0</v>
      </c>
      <c r="D18" s="42">
        <f>'Detailed Year 2'!$I$38</f>
        <v>0</v>
      </c>
    </row>
    <row r="19" spans="1:4" ht="23.1" customHeight="1" x14ac:dyDescent="0.3">
      <c r="A19" s="196" t="s">
        <v>88</v>
      </c>
      <c r="B19" s="197"/>
      <c r="C19" s="82">
        <f>'Detailed Year 1'!$I$43</f>
        <v>0</v>
      </c>
      <c r="D19" s="82">
        <f>'Detailed Year 2'!$I$43</f>
        <v>0</v>
      </c>
    </row>
    <row r="20" spans="1:4" ht="23.1" customHeight="1" x14ac:dyDescent="0.3">
      <c r="A20" s="183" t="s">
        <v>89</v>
      </c>
      <c r="B20" s="184"/>
      <c r="C20" s="42">
        <f>'Detailed Year 1'!$I$47</f>
        <v>0</v>
      </c>
      <c r="D20" s="42">
        <f>'Detailed Year 2'!$I$47</f>
        <v>0</v>
      </c>
    </row>
    <row r="21" spans="1:4" ht="23.1" customHeight="1" x14ac:dyDescent="0.3">
      <c r="A21" s="183" t="s">
        <v>90</v>
      </c>
      <c r="B21" s="184"/>
      <c r="C21" s="42">
        <f>'Detailed Year 1'!$I$53</f>
        <v>0</v>
      </c>
      <c r="D21" s="42">
        <f>'Detailed Year 2'!$I$53</f>
        <v>0</v>
      </c>
    </row>
    <row r="22" spans="1:4" ht="23.1" customHeight="1" x14ac:dyDescent="0.3">
      <c r="A22" s="111" t="s">
        <v>91</v>
      </c>
      <c r="B22" s="113"/>
      <c r="C22" s="42">
        <f>SUM(C14:C21)</f>
        <v>0</v>
      </c>
      <c r="D22" s="42">
        <f>SUM(D14:D21)</f>
        <v>0</v>
      </c>
    </row>
    <row r="23" spans="1:4" ht="34.5" customHeight="1" x14ac:dyDescent="0.3">
      <c r="A23" s="185" t="s">
        <v>92</v>
      </c>
      <c r="B23" s="186"/>
      <c r="C23" s="43">
        <f>'Detailed Year 1'!I55</f>
        <v>0</v>
      </c>
      <c r="D23" s="43">
        <f>'Detailed Year 2'!I55</f>
        <v>0</v>
      </c>
    </row>
    <row r="24" spans="1:4" ht="8.4" customHeight="1" x14ac:dyDescent="0.3">
      <c r="A24" s="190"/>
      <c r="B24" s="191"/>
      <c r="C24" s="191"/>
      <c r="D24" s="192"/>
    </row>
    <row r="25" spans="1:4" ht="23.1" customHeight="1" x14ac:dyDescent="0.3">
      <c r="A25" s="183" t="s">
        <v>93</v>
      </c>
      <c r="B25" s="184"/>
      <c r="C25" s="42">
        <f>'Detailed Year 1'!I59</f>
        <v>0</v>
      </c>
      <c r="D25" s="42">
        <f>'Detailed Year 2'!I59</f>
        <v>0</v>
      </c>
    </row>
    <row r="26" spans="1:4" ht="23.1" customHeight="1" x14ac:dyDescent="0.3">
      <c r="A26" s="183" t="s">
        <v>94</v>
      </c>
      <c r="B26" s="184"/>
      <c r="C26" s="42">
        <f>'Detailed Year 1'!I64</f>
        <v>0</v>
      </c>
      <c r="D26" s="42">
        <f>'Detailed Year 2'!I64</f>
        <v>0</v>
      </c>
    </row>
    <row r="27" spans="1:4" ht="23.1" customHeight="1" x14ac:dyDescent="0.3">
      <c r="A27" s="179" t="s">
        <v>95</v>
      </c>
      <c r="B27" s="180"/>
      <c r="C27" s="43">
        <f>'Detailed Year 1'!I65</f>
        <v>0</v>
      </c>
      <c r="D27" s="43">
        <f>'Detailed Year 2'!I65</f>
        <v>0</v>
      </c>
    </row>
    <row r="28" spans="1:4" ht="16.2" customHeight="1" x14ac:dyDescent="0.3">
      <c r="A28" s="190"/>
      <c r="B28" s="191"/>
      <c r="C28" s="191"/>
      <c r="D28" s="191"/>
    </row>
    <row r="29" spans="1:4" ht="23.1" customHeight="1" x14ac:dyDescent="0.3">
      <c r="A29" s="181" t="s">
        <v>49</v>
      </c>
      <c r="B29" s="182"/>
      <c r="C29" s="42">
        <f>SUM(C12,C22,C23,C25,C26,C27)</f>
        <v>0</v>
      </c>
      <c r="D29" s="42">
        <f>SUM(D12,D22,D23,D25,D26,D27)</f>
        <v>0</v>
      </c>
    </row>
    <row r="30" spans="1:4" ht="23.1" customHeight="1" x14ac:dyDescent="0.3">
      <c r="A30" s="181" t="s">
        <v>96</v>
      </c>
      <c r="B30" s="199"/>
      <c r="C30" s="182"/>
      <c r="D30" s="42">
        <f>C29+D29</f>
        <v>0</v>
      </c>
    </row>
    <row r="31" spans="1:4" ht="30" customHeight="1" x14ac:dyDescent="0.3"/>
    <row r="32" spans="1:4" ht="30" customHeight="1" x14ac:dyDescent="0.3"/>
  </sheetData>
  <sheetProtection selectLockedCells="1"/>
  <mergeCells count="28">
    <mergeCell ref="A21:B21"/>
    <mergeCell ref="A22:B22"/>
    <mergeCell ref="A28:D28"/>
    <mergeCell ref="A30:C30"/>
    <mergeCell ref="A25:B25"/>
    <mergeCell ref="A26:B26"/>
    <mergeCell ref="A13:D13"/>
    <mergeCell ref="B4:D4"/>
    <mergeCell ref="A8:B8"/>
    <mergeCell ref="A19:B19"/>
    <mergeCell ref="A20:B20"/>
    <mergeCell ref="A6:C6"/>
    <mergeCell ref="C2:D2"/>
    <mergeCell ref="A2:B2"/>
    <mergeCell ref="A7:D7"/>
    <mergeCell ref="A27:B27"/>
    <mergeCell ref="A29:B29"/>
    <mergeCell ref="A10:B10"/>
    <mergeCell ref="A11:B11"/>
    <mergeCell ref="A12:B12"/>
    <mergeCell ref="A14:B14"/>
    <mergeCell ref="A15:B15"/>
    <mergeCell ref="A16:B16"/>
    <mergeCell ref="A17:B17"/>
    <mergeCell ref="A18:B18"/>
    <mergeCell ref="A23:B23"/>
    <mergeCell ref="A9:D9"/>
    <mergeCell ref="A24:D24"/>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'Detailed Year 1'!$I$15</xm:f>
            <x14:dxf>
              <fill>
                <patternFill>
                  <bgColor rgb="FFFF0000"/>
                </patternFill>
              </fill>
            </x14:dxf>
          </x14:cfRule>
          <xm:sqref>C12</xm:sqref>
        </x14:conditionalFormatting>
        <x14:conditionalFormatting xmlns:xm="http://schemas.microsoft.com/office/excel/2006/main">
          <x14:cfRule type="cellIs" priority="6" operator="notEqual" id="{D28130C1-90AF-4CA0-8D7D-18CAC530E71C}">
            <xm:f>'Detailed Year 2'!$I$15</xm:f>
            <x14:dxf>
              <fill>
                <patternFill>
                  <bgColor rgb="FFFF0000"/>
                </patternFill>
              </fill>
            </x14:dxf>
          </x14:cfRule>
          <xm:sqref>D12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election activeCell="E29" sqref="E29"/>
    </sheetView>
  </sheetViews>
  <sheetFormatPr defaultRowHeight="15.6" x14ac:dyDescent="0.3"/>
  <cols>
    <col min="1" max="1" width="15.59765625" customWidth="1"/>
    <col min="2" max="2" width="16.19921875" customWidth="1"/>
    <col min="3" max="3" width="13.5" customWidth="1"/>
    <col min="4" max="4" width="16.5" customWidth="1"/>
    <col min="5" max="5" width="14.5" customWidth="1"/>
    <col min="6" max="6" width="14" customWidth="1"/>
    <col min="9" max="9" width="80.69921875" customWidth="1"/>
  </cols>
  <sheetData>
    <row r="1" spans="1:12" ht="30" customHeight="1" x14ac:dyDescent="0.3"/>
    <row r="2" spans="1:12" ht="30" customHeight="1" x14ac:dyDescent="0.3">
      <c r="A2" s="201" t="s">
        <v>114</v>
      </c>
      <c r="B2" s="202"/>
      <c r="C2" s="200" t="s">
        <v>97</v>
      </c>
      <c r="D2" s="200"/>
    </row>
    <row r="3" spans="1:12" ht="30" customHeight="1" x14ac:dyDescent="0.3">
      <c r="A3" s="24" t="s">
        <v>7</v>
      </c>
      <c r="B3" s="22"/>
      <c r="C3" s="24" t="s">
        <v>71</v>
      </c>
      <c r="D3" s="22"/>
    </row>
    <row r="4" spans="1:12" ht="30" customHeight="1" x14ac:dyDescent="0.3">
      <c r="A4" s="26" t="s">
        <v>72</v>
      </c>
      <c r="B4" s="193"/>
      <c r="C4" s="90"/>
      <c r="D4" s="91"/>
    </row>
    <row r="5" spans="1:12" ht="26.25" customHeight="1" x14ac:dyDescent="0.35">
      <c r="A5" s="26" t="s">
        <v>98</v>
      </c>
      <c r="B5" s="25" t="s">
        <v>9</v>
      </c>
      <c r="C5" s="26" t="s">
        <v>74</v>
      </c>
      <c r="D5" s="25" t="s">
        <v>9</v>
      </c>
      <c r="I5" s="20"/>
      <c r="J5" s="20"/>
      <c r="K5" s="20"/>
      <c r="L5" s="20"/>
    </row>
    <row r="6" spans="1:12" ht="46.2" customHeight="1" x14ac:dyDescent="0.35">
      <c r="A6" s="203" t="s">
        <v>99</v>
      </c>
      <c r="B6" s="203"/>
      <c r="C6" s="203"/>
      <c r="D6" s="203"/>
      <c r="E6" s="20"/>
      <c r="F6" s="20"/>
      <c r="G6" s="20"/>
      <c r="H6" s="20"/>
    </row>
    <row r="7" spans="1:12" s="21" customFormat="1" x14ac:dyDescent="0.35">
      <c r="A7" s="20"/>
      <c r="B7" s="20"/>
      <c r="C7" s="20"/>
      <c r="D7" s="20"/>
    </row>
    <row r="8" spans="1:12" ht="27.6" x14ac:dyDescent="0.3">
      <c r="A8" s="65" t="s">
        <v>100</v>
      </c>
      <c r="B8" s="65" t="s">
        <v>101</v>
      </c>
      <c r="C8" s="65" t="s">
        <v>102</v>
      </c>
      <c r="D8" s="65" t="s">
        <v>103</v>
      </c>
      <c r="E8" s="65" t="s">
        <v>104</v>
      </c>
      <c r="F8" s="65" t="s">
        <v>105</v>
      </c>
      <c r="G8" s="65" t="s">
        <v>106</v>
      </c>
      <c r="H8" s="65" t="s">
        <v>107</v>
      </c>
      <c r="I8" s="66" t="s">
        <v>108</v>
      </c>
    </row>
    <row r="9" spans="1:12" x14ac:dyDescent="0.3">
      <c r="A9" s="67"/>
      <c r="B9" s="67"/>
      <c r="C9" s="67"/>
      <c r="D9" s="67"/>
      <c r="E9" s="68"/>
      <c r="F9" s="68"/>
      <c r="G9" s="67"/>
      <c r="H9" s="67"/>
      <c r="I9" s="69"/>
    </row>
    <row r="10" spans="1:12" x14ac:dyDescent="0.3">
      <c r="A10" s="67"/>
      <c r="B10" s="67"/>
      <c r="C10" s="67"/>
      <c r="D10" s="67"/>
      <c r="E10" s="68"/>
      <c r="F10" s="68"/>
      <c r="G10" s="67"/>
      <c r="H10" s="67"/>
      <c r="I10" s="69"/>
    </row>
    <row r="11" spans="1:12" x14ac:dyDescent="0.3">
      <c r="A11" s="67"/>
      <c r="B11" s="67"/>
      <c r="C11" s="67"/>
      <c r="D11" s="67"/>
      <c r="E11" s="68"/>
      <c r="F11" s="68"/>
      <c r="G11" s="67"/>
      <c r="H11" s="67"/>
      <c r="I11" s="69"/>
    </row>
    <row r="12" spans="1:12" x14ac:dyDescent="0.3">
      <c r="A12" s="67"/>
      <c r="B12" s="67"/>
      <c r="C12" s="67"/>
      <c r="D12" s="67"/>
      <c r="E12" s="68"/>
      <c r="F12" s="68"/>
      <c r="G12" s="67"/>
      <c r="H12" s="67"/>
      <c r="I12" s="69"/>
    </row>
    <row r="13" spans="1:12" x14ac:dyDescent="0.3">
      <c r="A13" s="67"/>
      <c r="B13" s="67"/>
      <c r="C13" s="67"/>
      <c r="D13" s="67"/>
      <c r="E13" s="68"/>
      <c r="F13" s="68"/>
      <c r="G13" s="67"/>
      <c r="H13" s="67"/>
      <c r="I13" s="69"/>
    </row>
    <row r="14" spans="1:12" x14ac:dyDescent="0.3">
      <c r="A14" s="67"/>
      <c r="B14" s="67"/>
      <c r="C14" s="67"/>
      <c r="D14" s="67"/>
      <c r="E14" s="68"/>
      <c r="F14" s="68"/>
      <c r="G14" s="67"/>
      <c r="H14" s="67"/>
      <c r="I14" s="69"/>
    </row>
    <row r="15" spans="1:12" x14ac:dyDescent="0.3">
      <c r="A15" s="67"/>
      <c r="B15" s="67"/>
      <c r="C15" s="67"/>
      <c r="D15" s="67"/>
      <c r="E15" s="68"/>
      <c r="F15" s="68"/>
      <c r="G15" s="67"/>
      <c r="H15" s="67"/>
      <c r="I15" s="69"/>
    </row>
    <row r="16" spans="1:12" x14ac:dyDescent="0.3">
      <c r="A16" s="67"/>
      <c r="B16" s="67"/>
      <c r="C16" s="67"/>
      <c r="D16" s="67"/>
      <c r="E16" s="68"/>
      <c r="F16" s="68"/>
      <c r="G16" s="67"/>
      <c r="H16" s="67"/>
      <c r="I16" s="69"/>
    </row>
    <row r="17" spans="1:9" x14ac:dyDescent="0.3">
      <c r="A17" s="67"/>
      <c r="B17" s="67"/>
      <c r="C17" s="67"/>
      <c r="D17" s="67"/>
      <c r="E17" s="68"/>
      <c r="F17" s="68"/>
      <c r="G17" s="67"/>
      <c r="H17" s="67"/>
      <c r="I17" s="69"/>
    </row>
    <row r="18" spans="1:9" x14ac:dyDescent="0.3">
      <c r="A18" s="67"/>
      <c r="B18" s="67"/>
      <c r="C18" s="67"/>
      <c r="D18" s="67"/>
      <c r="E18" s="68"/>
      <c r="F18" s="68"/>
      <c r="G18" s="67"/>
      <c r="H18" s="67"/>
      <c r="I18" s="69"/>
    </row>
    <row r="19" spans="1:9" x14ac:dyDescent="0.3">
      <c r="A19" s="67"/>
      <c r="B19" s="67"/>
      <c r="C19" s="67"/>
      <c r="D19" s="67"/>
      <c r="E19" s="68"/>
      <c r="F19" s="68"/>
      <c r="G19" s="67"/>
      <c r="H19" s="67"/>
      <c r="I19" s="69"/>
    </row>
    <row r="20" spans="1:9" x14ac:dyDescent="0.3">
      <c r="A20" s="67"/>
      <c r="B20" s="67"/>
      <c r="C20" s="67"/>
      <c r="D20" s="67"/>
      <c r="E20" s="68"/>
      <c r="F20" s="68"/>
      <c r="G20" s="67"/>
      <c r="H20" s="67"/>
      <c r="I20" s="69"/>
    </row>
    <row r="21" spans="1:9" x14ac:dyDescent="0.3">
      <c r="A21" s="67"/>
      <c r="B21" s="67"/>
      <c r="C21" s="67"/>
      <c r="D21" s="67"/>
      <c r="E21" s="70"/>
      <c r="F21" s="70"/>
      <c r="G21" s="67"/>
      <c r="H21" s="67"/>
      <c r="I21" s="69"/>
    </row>
    <row r="22" spans="1:9" x14ac:dyDescent="0.3">
      <c r="A22" s="71" t="s">
        <v>109</v>
      </c>
      <c r="B22" s="72"/>
      <c r="C22" s="72"/>
      <c r="D22" s="72"/>
      <c r="E22" s="73">
        <f>SUM(E9:E21)</f>
        <v>0</v>
      </c>
      <c r="F22" s="73">
        <f>SUM(F9:F21)</f>
        <v>0</v>
      </c>
      <c r="G22" s="72"/>
      <c r="H22" s="72"/>
      <c r="I22" s="74"/>
    </row>
    <row r="25" spans="1:9" x14ac:dyDescent="0.3">
      <c r="A25" s="55"/>
    </row>
    <row r="26" spans="1:9" x14ac:dyDescent="0.3">
      <c r="A26" s="56"/>
    </row>
  </sheetData>
  <mergeCells count="4">
    <mergeCell ref="C2:D2"/>
    <mergeCell ref="A2:B2"/>
    <mergeCell ref="B4:D4"/>
    <mergeCell ref="A6:D6"/>
  </mergeCells>
  <pageMargins left="0.7" right="0.7" top="0.75" bottom="0.75" header="0.3" footer="0.3"/>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K62"/>
  <sheetViews>
    <sheetView zoomScale="70" zoomScaleNormal="70" zoomScalePageLayoutView="70" workbookViewId="0">
      <selection activeCell="M7" sqref="M7"/>
    </sheetView>
  </sheetViews>
  <sheetFormatPr defaultColWidth="11" defaultRowHeight="15.6" outlineLevelRow="1" x14ac:dyDescent="0.3"/>
  <cols>
    <col min="1" max="1" width="26.3984375" customWidth="1"/>
    <col min="2" max="2" width="14.3984375" customWidth="1"/>
    <col min="3" max="3" width="12.69921875" customWidth="1"/>
    <col min="4" max="4" width="12.3984375" customWidth="1"/>
    <col min="5" max="5" width="13.09765625" customWidth="1"/>
    <col min="6" max="6" width="13.69921875" customWidth="1"/>
    <col min="7" max="7" width="13.09765625" customWidth="1"/>
    <col min="8" max="9" width="11.8984375" customWidth="1"/>
  </cols>
  <sheetData>
    <row r="1" spans="1:11" ht="32.4" customHeight="1" x14ac:dyDescent="0.3"/>
    <row r="2" spans="1:11" ht="18" x14ac:dyDescent="0.35">
      <c r="A2" s="174" t="s">
        <v>114</v>
      </c>
      <c r="B2" s="205"/>
      <c r="C2" s="205"/>
      <c r="D2" s="175"/>
      <c r="E2" s="205" t="s">
        <v>110</v>
      </c>
      <c r="F2" s="205"/>
      <c r="G2" s="205"/>
      <c r="H2" s="205"/>
      <c r="I2" s="175"/>
    </row>
    <row r="3" spans="1:11" ht="29.1" customHeight="1" x14ac:dyDescent="0.3">
      <c r="A3" s="23" t="s">
        <v>7</v>
      </c>
      <c r="B3" s="204"/>
      <c r="C3" s="88"/>
      <c r="D3" s="88"/>
      <c r="E3" s="88"/>
      <c r="F3" s="88"/>
      <c r="G3" s="88"/>
      <c r="H3" s="88"/>
      <c r="I3" s="89"/>
    </row>
    <row r="4" spans="1:11" ht="29.1" customHeight="1" x14ac:dyDescent="0.3">
      <c r="A4" s="39" t="s">
        <v>8</v>
      </c>
      <c r="B4" s="193" t="s">
        <v>9</v>
      </c>
      <c r="C4" s="91"/>
      <c r="D4" s="156" t="s">
        <v>10</v>
      </c>
      <c r="E4" s="156"/>
      <c r="F4" s="156"/>
      <c r="G4" s="193" t="s">
        <v>9</v>
      </c>
      <c r="H4" s="90"/>
      <c r="I4" s="91"/>
    </row>
    <row r="5" spans="1:11" ht="29.1" customHeight="1" x14ac:dyDescent="0.3">
      <c r="A5" s="44" t="s">
        <v>11</v>
      </c>
      <c r="B5" s="101">
        <v>0</v>
      </c>
      <c r="C5" s="101"/>
      <c r="D5" s="209" t="s">
        <v>12</v>
      </c>
      <c r="E5" s="210"/>
      <c r="F5" s="210"/>
      <c r="G5" s="210"/>
      <c r="H5" s="211">
        <v>0.2</v>
      </c>
      <c r="I5" s="212"/>
    </row>
    <row r="6" spans="1:11" ht="18" customHeight="1" x14ac:dyDescent="0.3">
      <c r="A6" s="216" t="s">
        <v>13</v>
      </c>
      <c r="B6" s="217"/>
      <c r="C6" s="217"/>
      <c r="D6" s="217"/>
      <c r="E6" s="217"/>
      <c r="F6" s="217"/>
      <c r="G6" s="160" t="s">
        <v>14</v>
      </c>
      <c r="H6" s="161"/>
      <c r="I6" s="162"/>
    </row>
    <row r="7" spans="1:11" ht="54.6" customHeight="1" x14ac:dyDescent="0.3">
      <c r="A7" s="28" t="s">
        <v>15</v>
      </c>
      <c r="B7" s="29" t="s">
        <v>16</v>
      </c>
      <c r="C7" s="29" t="s">
        <v>17</v>
      </c>
      <c r="D7" s="29" t="s">
        <v>18</v>
      </c>
      <c r="E7" s="29" t="s">
        <v>19</v>
      </c>
      <c r="F7" s="29" t="s">
        <v>20</v>
      </c>
      <c r="G7" s="47" t="s">
        <v>21</v>
      </c>
      <c r="H7" s="47" t="s">
        <v>22</v>
      </c>
      <c r="I7" s="47" t="s">
        <v>23</v>
      </c>
      <c r="K7" s="2"/>
    </row>
    <row r="8" spans="1:11" ht="18.899999999999999" customHeight="1" x14ac:dyDescent="0.3">
      <c r="A8" s="10"/>
      <c r="B8" s="11" t="s">
        <v>24</v>
      </c>
      <c r="C8" s="51">
        <v>0</v>
      </c>
      <c r="D8" s="12">
        <v>0</v>
      </c>
      <c r="E8" s="12">
        <v>0</v>
      </c>
      <c r="F8" s="13">
        <v>0</v>
      </c>
      <c r="G8" s="30">
        <f>E8*C8</f>
        <v>0</v>
      </c>
      <c r="H8" s="30">
        <f>G8*F8</f>
        <v>0</v>
      </c>
      <c r="I8" s="30">
        <f>G8+H8</f>
        <v>0</v>
      </c>
    </row>
    <row r="9" spans="1:11" ht="18.899999999999999" customHeight="1" outlineLevel="1" x14ac:dyDescent="0.3">
      <c r="A9" s="10"/>
      <c r="B9" s="11"/>
      <c r="C9" s="51">
        <v>0</v>
      </c>
      <c r="D9" s="12">
        <v>0</v>
      </c>
      <c r="E9" s="12">
        <v>0</v>
      </c>
      <c r="F9" s="13">
        <v>0</v>
      </c>
      <c r="G9" s="30">
        <f t="shared" ref="G9:G14" si="0">E9*C9</f>
        <v>0</v>
      </c>
      <c r="H9" s="30">
        <f t="shared" ref="H9:H14" si="1">G9*F9</f>
        <v>0</v>
      </c>
      <c r="I9" s="30">
        <f>G9+H9</f>
        <v>0</v>
      </c>
    </row>
    <row r="10" spans="1:11" ht="18.899999999999999" customHeight="1" outlineLevel="1" x14ac:dyDescent="0.3">
      <c r="A10" s="10"/>
      <c r="B10" s="11"/>
      <c r="C10" s="51">
        <v>0</v>
      </c>
      <c r="D10" s="12">
        <v>0</v>
      </c>
      <c r="E10" s="12">
        <v>0</v>
      </c>
      <c r="F10" s="13">
        <v>0</v>
      </c>
      <c r="G10" s="30">
        <f t="shared" si="0"/>
        <v>0</v>
      </c>
      <c r="H10" s="30">
        <f t="shared" si="1"/>
        <v>0</v>
      </c>
      <c r="I10" s="30">
        <f>G10+H10</f>
        <v>0</v>
      </c>
    </row>
    <row r="11" spans="1:11" ht="18.899999999999999" customHeight="1" outlineLevel="1" x14ac:dyDescent="0.3">
      <c r="A11" s="10"/>
      <c r="B11" s="11"/>
      <c r="C11" s="51">
        <v>0</v>
      </c>
      <c r="D11" s="12">
        <v>0</v>
      </c>
      <c r="E11" s="12">
        <v>0</v>
      </c>
      <c r="F11" s="13">
        <v>0</v>
      </c>
      <c r="G11" s="30">
        <f t="shared" si="0"/>
        <v>0</v>
      </c>
      <c r="H11" s="30">
        <f t="shared" si="1"/>
        <v>0</v>
      </c>
      <c r="I11" s="30">
        <f t="shared" ref="I11:I14" si="2">G11+H11</f>
        <v>0</v>
      </c>
    </row>
    <row r="12" spans="1:11" ht="18.899999999999999" customHeight="1" outlineLevel="1" x14ac:dyDescent="0.3">
      <c r="A12" s="10"/>
      <c r="B12" s="11"/>
      <c r="C12" s="51">
        <v>0</v>
      </c>
      <c r="D12" s="12">
        <v>0</v>
      </c>
      <c r="E12" s="12">
        <v>0</v>
      </c>
      <c r="F12" s="13">
        <v>0</v>
      </c>
      <c r="G12" s="30">
        <f t="shared" si="0"/>
        <v>0</v>
      </c>
      <c r="H12" s="30">
        <f t="shared" si="1"/>
        <v>0</v>
      </c>
      <c r="I12" s="30">
        <f t="shared" si="2"/>
        <v>0</v>
      </c>
    </row>
    <row r="13" spans="1:11" ht="18.899999999999999" customHeight="1" outlineLevel="1" x14ac:dyDescent="0.3">
      <c r="A13" s="10"/>
      <c r="B13" s="14"/>
      <c r="C13" s="51">
        <v>0</v>
      </c>
      <c r="D13" s="12">
        <v>0</v>
      </c>
      <c r="E13" s="12">
        <v>0</v>
      </c>
      <c r="F13" s="13">
        <v>0</v>
      </c>
      <c r="G13" s="30">
        <f t="shared" si="0"/>
        <v>0</v>
      </c>
      <c r="H13" s="30">
        <f t="shared" si="1"/>
        <v>0</v>
      </c>
      <c r="I13" s="30">
        <f t="shared" si="2"/>
        <v>0</v>
      </c>
    </row>
    <row r="14" spans="1:11" ht="18.899999999999999" customHeight="1" outlineLevel="1" x14ac:dyDescent="0.3">
      <c r="A14" s="10"/>
      <c r="B14" s="14"/>
      <c r="C14" s="51">
        <v>0</v>
      </c>
      <c r="D14" s="12">
        <v>0</v>
      </c>
      <c r="E14" s="12">
        <v>0</v>
      </c>
      <c r="F14" s="13">
        <v>0</v>
      </c>
      <c r="G14" s="30">
        <f t="shared" si="0"/>
        <v>0</v>
      </c>
      <c r="H14" s="30">
        <f t="shared" si="1"/>
        <v>0</v>
      </c>
      <c r="I14" s="30">
        <f t="shared" si="2"/>
        <v>0</v>
      </c>
    </row>
    <row r="15" spans="1:11" ht="18.899999999999999" customHeight="1" x14ac:dyDescent="0.3">
      <c r="A15" s="111" t="s">
        <v>26</v>
      </c>
      <c r="B15" s="112"/>
      <c r="C15" s="112"/>
      <c r="D15" s="112"/>
      <c r="E15" s="112"/>
      <c r="F15" s="113"/>
      <c r="G15" s="31">
        <f>SUM(G8:G14)</f>
        <v>0</v>
      </c>
      <c r="H15" s="31">
        <f>SUM(H8:H14)</f>
        <v>0</v>
      </c>
      <c r="I15" s="32">
        <f>SUM(I8:I14)</f>
        <v>0</v>
      </c>
    </row>
    <row r="16" spans="1:11" ht="17.25" customHeight="1" outlineLevel="1" x14ac:dyDescent="0.3">
      <c r="A16" s="213" t="s">
        <v>57</v>
      </c>
      <c r="B16" s="214"/>
      <c r="C16" s="214"/>
      <c r="D16" s="214"/>
      <c r="E16" s="214"/>
      <c r="F16" s="214"/>
      <c r="G16" s="214"/>
      <c r="H16" s="214"/>
      <c r="I16" s="215"/>
    </row>
    <row r="17" spans="1:9" ht="17.25" customHeight="1" outlineLevel="1" x14ac:dyDescent="0.3">
      <c r="A17" s="206"/>
      <c r="B17" s="207"/>
      <c r="C17" s="207"/>
      <c r="D17" s="207"/>
      <c r="E17" s="207"/>
      <c r="F17" s="207"/>
      <c r="G17" s="207"/>
      <c r="H17" s="208"/>
      <c r="I17" s="15">
        <v>0</v>
      </c>
    </row>
    <row r="18" spans="1:9" ht="17.25" customHeight="1" outlineLevel="1" x14ac:dyDescent="0.3">
      <c r="A18" s="206"/>
      <c r="B18" s="207"/>
      <c r="C18" s="207"/>
      <c r="D18" s="207"/>
      <c r="E18" s="207"/>
      <c r="F18" s="207"/>
      <c r="G18" s="207"/>
      <c r="H18" s="208"/>
      <c r="I18" s="15">
        <v>0</v>
      </c>
    </row>
    <row r="19" spans="1:9" ht="17.25" customHeight="1" outlineLevel="1" x14ac:dyDescent="0.3">
      <c r="A19" s="206"/>
      <c r="B19" s="207"/>
      <c r="C19" s="207"/>
      <c r="D19" s="207"/>
      <c r="E19" s="207"/>
      <c r="F19" s="207"/>
      <c r="G19" s="207"/>
      <c r="H19" s="208"/>
      <c r="I19" s="15">
        <v>0</v>
      </c>
    </row>
    <row r="20" spans="1:9" ht="17.25" customHeight="1" thickBot="1" x14ac:dyDescent="0.35">
      <c r="A20" s="98" t="s">
        <v>27</v>
      </c>
      <c r="B20" s="99"/>
      <c r="C20" s="99"/>
      <c r="D20" s="99"/>
      <c r="E20" s="99"/>
      <c r="F20" s="99"/>
      <c r="G20" s="99"/>
      <c r="H20" s="99"/>
      <c r="I20" s="33">
        <f>SUM(I17:I19)</f>
        <v>0</v>
      </c>
    </row>
    <row r="21" spans="1:9" ht="17.25" customHeight="1" outlineLevel="1" x14ac:dyDescent="0.3">
      <c r="A21" s="218" t="s">
        <v>28</v>
      </c>
      <c r="B21" s="219"/>
      <c r="C21" s="219"/>
      <c r="D21" s="219"/>
      <c r="E21" s="219"/>
      <c r="F21" s="219"/>
      <c r="G21" s="219"/>
      <c r="H21" s="219"/>
      <c r="I21" s="220"/>
    </row>
    <row r="22" spans="1:9" ht="17.25" customHeight="1" outlineLevel="1" x14ac:dyDescent="0.3">
      <c r="A22" s="206"/>
      <c r="B22" s="207"/>
      <c r="C22" s="207"/>
      <c r="D22" s="207"/>
      <c r="E22" s="207"/>
      <c r="F22" s="207"/>
      <c r="G22" s="207"/>
      <c r="H22" s="208"/>
      <c r="I22" s="16">
        <v>0</v>
      </c>
    </row>
    <row r="23" spans="1:9" ht="17.25" customHeight="1" outlineLevel="1" x14ac:dyDescent="0.3">
      <c r="A23" s="206"/>
      <c r="B23" s="207"/>
      <c r="C23" s="207"/>
      <c r="D23" s="207"/>
      <c r="E23" s="207"/>
      <c r="F23" s="207"/>
      <c r="G23" s="207"/>
      <c r="H23" s="208"/>
      <c r="I23" s="16">
        <v>0</v>
      </c>
    </row>
    <row r="24" spans="1:9" ht="18.899999999999999" customHeight="1" thickBot="1" x14ac:dyDescent="0.35">
      <c r="A24" s="98" t="s">
        <v>29</v>
      </c>
      <c r="B24" s="99"/>
      <c r="C24" s="99"/>
      <c r="D24" s="99"/>
      <c r="E24" s="99"/>
      <c r="F24" s="99"/>
      <c r="G24" s="99"/>
      <c r="H24" s="100"/>
      <c r="I24" s="33">
        <f>SUM(I22:I23)</f>
        <v>0</v>
      </c>
    </row>
    <row r="25" spans="1:9" ht="18.899999999999999" customHeight="1" outlineLevel="1" x14ac:dyDescent="0.3">
      <c r="A25" s="218" t="s">
        <v>30</v>
      </c>
      <c r="B25" s="219"/>
      <c r="C25" s="219"/>
      <c r="D25" s="219"/>
      <c r="E25" s="219"/>
      <c r="F25" s="219"/>
      <c r="G25" s="219"/>
      <c r="H25" s="219"/>
      <c r="I25" s="220"/>
    </row>
    <row r="26" spans="1:9" ht="18.899999999999999" customHeight="1" outlineLevel="1" x14ac:dyDescent="0.3">
      <c r="A26" s="206"/>
      <c r="B26" s="207"/>
      <c r="C26" s="207"/>
      <c r="D26" s="207"/>
      <c r="E26" s="207"/>
      <c r="F26" s="207"/>
      <c r="G26" s="207"/>
      <c r="H26" s="208"/>
      <c r="I26" s="17">
        <v>0</v>
      </c>
    </row>
    <row r="27" spans="1:9" ht="18.899999999999999" customHeight="1" outlineLevel="1" x14ac:dyDescent="0.3">
      <c r="A27" s="206"/>
      <c r="B27" s="207"/>
      <c r="C27" s="207"/>
      <c r="D27" s="207"/>
      <c r="E27" s="207"/>
      <c r="F27" s="207"/>
      <c r="G27" s="207"/>
      <c r="H27" s="208"/>
      <c r="I27" s="17">
        <v>0</v>
      </c>
    </row>
    <row r="28" spans="1:9" ht="18.899999999999999" customHeight="1" outlineLevel="1" x14ac:dyDescent="0.3">
      <c r="A28" s="206"/>
      <c r="B28" s="207"/>
      <c r="C28" s="207"/>
      <c r="D28" s="207"/>
      <c r="E28" s="207"/>
      <c r="F28" s="207"/>
      <c r="G28" s="207"/>
      <c r="H28" s="208"/>
      <c r="I28" s="17">
        <v>0</v>
      </c>
    </row>
    <row r="29" spans="1:9" ht="18.899999999999999" customHeight="1" thickBot="1" x14ac:dyDescent="0.35">
      <c r="A29" s="98" t="s">
        <v>31</v>
      </c>
      <c r="B29" s="99"/>
      <c r="C29" s="99"/>
      <c r="D29" s="99"/>
      <c r="E29" s="99"/>
      <c r="F29" s="99"/>
      <c r="G29" s="99"/>
      <c r="H29" s="100"/>
      <c r="I29" s="33">
        <f>SUM(I26:I28)</f>
        <v>0</v>
      </c>
    </row>
    <row r="30" spans="1:9" ht="18.899999999999999" customHeight="1" outlineLevel="1" x14ac:dyDescent="0.3">
      <c r="A30" s="218" t="s">
        <v>32</v>
      </c>
      <c r="B30" s="219"/>
      <c r="C30" s="219"/>
      <c r="D30" s="219"/>
      <c r="E30" s="219"/>
      <c r="F30" s="219"/>
      <c r="G30" s="219"/>
      <c r="H30" s="219"/>
      <c r="I30" s="220"/>
    </row>
    <row r="31" spans="1:9" outlineLevel="1" x14ac:dyDescent="0.3">
      <c r="A31" s="206"/>
      <c r="B31" s="207"/>
      <c r="C31" s="207"/>
      <c r="D31" s="207"/>
      <c r="E31" s="207"/>
      <c r="F31" s="207"/>
      <c r="G31" s="207"/>
      <c r="H31" s="208"/>
      <c r="I31" s="15">
        <v>0</v>
      </c>
    </row>
    <row r="32" spans="1:9" outlineLevel="1" x14ac:dyDescent="0.3">
      <c r="A32" s="206"/>
      <c r="B32" s="207"/>
      <c r="C32" s="207"/>
      <c r="D32" s="207"/>
      <c r="E32" s="207"/>
      <c r="F32" s="207"/>
      <c r="G32" s="207"/>
      <c r="H32" s="208"/>
      <c r="I32" s="15">
        <v>0</v>
      </c>
    </row>
    <row r="33" spans="1:9" outlineLevel="1" x14ac:dyDescent="0.3">
      <c r="A33" s="206"/>
      <c r="B33" s="207"/>
      <c r="C33" s="207"/>
      <c r="D33" s="207"/>
      <c r="E33" s="207"/>
      <c r="F33" s="207"/>
      <c r="G33" s="207"/>
      <c r="H33" s="208"/>
      <c r="I33" s="15">
        <v>0</v>
      </c>
    </row>
    <row r="34" spans="1:9" ht="16.2" thickBot="1" x14ac:dyDescent="0.35">
      <c r="A34" s="98" t="s">
        <v>33</v>
      </c>
      <c r="B34" s="99"/>
      <c r="C34" s="99"/>
      <c r="D34" s="99"/>
      <c r="E34" s="99"/>
      <c r="F34" s="99"/>
      <c r="G34" s="99"/>
      <c r="H34" s="100"/>
      <c r="I34" s="33">
        <f>SUM(I31:I33)</f>
        <v>0</v>
      </c>
    </row>
    <row r="35" spans="1:9" ht="15.75" customHeight="1" outlineLevel="1" x14ac:dyDescent="0.3">
      <c r="A35" s="218" t="s">
        <v>34</v>
      </c>
      <c r="B35" s="219"/>
      <c r="C35" s="219"/>
      <c r="D35" s="219"/>
      <c r="E35" s="219"/>
      <c r="F35" s="219"/>
      <c r="G35" s="219"/>
      <c r="H35" s="219"/>
      <c r="I35" s="220"/>
    </row>
    <row r="36" spans="1:9" outlineLevel="1" x14ac:dyDescent="0.3">
      <c r="A36" s="206"/>
      <c r="B36" s="207"/>
      <c r="C36" s="207"/>
      <c r="D36" s="207"/>
      <c r="E36" s="207"/>
      <c r="F36" s="207"/>
      <c r="G36" s="207"/>
      <c r="H36" s="208"/>
      <c r="I36" s="15">
        <v>0</v>
      </c>
    </row>
    <row r="37" spans="1:9" outlineLevel="1" x14ac:dyDescent="0.3">
      <c r="A37" s="206"/>
      <c r="B37" s="207"/>
      <c r="C37" s="207"/>
      <c r="D37" s="207"/>
      <c r="E37" s="207"/>
      <c r="F37" s="207"/>
      <c r="G37" s="207"/>
      <c r="H37" s="208"/>
      <c r="I37" s="15">
        <v>0</v>
      </c>
    </row>
    <row r="38" spans="1:9" ht="16.2" thickBot="1" x14ac:dyDescent="0.35">
      <c r="A38" s="98" t="s">
        <v>35</v>
      </c>
      <c r="B38" s="99"/>
      <c r="C38" s="99"/>
      <c r="D38" s="99"/>
      <c r="E38" s="99"/>
      <c r="F38" s="99"/>
      <c r="G38" s="99"/>
      <c r="H38" s="100"/>
      <c r="I38" s="33">
        <f>SUM(I36:I37)</f>
        <v>0</v>
      </c>
    </row>
    <row r="39" spans="1:9" ht="15.75" hidden="1" customHeight="1" outlineLevel="1" x14ac:dyDescent="0.3">
      <c r="A39" s="227" t="s">
        <v>36</v>
      </c>
      <c r="B39" s="228"/>
      <c r="C39" s="228"/>
      <c r="D39" s="228"/>
      <c r="E39" s="228"/>
      <c r="F39" s="228"/>
      <c r="G39" s="228"/>
      <c r="H39" s="228"/>
      <c r="I39" s="229"/>
    </row>
    <row r="40" spans="1:9" hidden="1" outlineLevel="1" x14ac:dyDescent="0.3">
      <c r="A40" s="114"/>
      <c r="B40" s="115"/>
      <c r="C40" s="115"/>
      <c r="D40" s="115"/>
      <c r="E40" s="115"/>
      <c r="F40" s="115"/>
      <c r="G40" s="115"/>
      <c r="H40" s="116"/>
      <c r="I40" s="80">
        <v>0</v>
      </c>
    </row>
    <row r="41" spans="1:9" hidden="1" outlineLevel="1" x14ac:dyDescent="0.3">
      <c r="A41" s="117"/>
      <c r="B41" s="118"/>
      <c r="C41" s="118"/>
      <c r="D41" s="118"/>
      <c r="E41" s="118"/>
      <c r="F41" s="118"/>
      <c r="G41" s="118"/>
      <c r="H41" s="119"/>
      <c r="I41" s="80">
        <v>0</v>
      </c>
    </row>
    <row r="42" spans="1:9" hidden="1" outlineLevel="1" x14ac:dyDescent="0.3">
      <c r="A42" s="117"/>
      <c r="B42" s="118"/>
      <c r="C42" s="118"/>
      <c r="D42" s="118"/>
      <c r="E42" s="118"/>
      <c r="F42" s="118"/>
      <c r="G42" s="118"/>
      <c r="H42" s="119"/>
      <c r="I42" s="80">
        <v>0</v>
      </c>
    </row>
    <row r="43" spans="1:9" ht="16.2" collapsed="1" thickBot="1" x14ac:dyDescent="0.35">
      <c r="A43" s="120" t="s">
        <v>37</v>
      </c>
      <c r="B43" s="121"/>
      <c r="C43" s="121"/>
      <c r="D43" s="121"/>
      <c r="E43" s="121"/>
      <c r="F43" s="121"/>
      <c r="G43" s="121"/>
      <c r="H43" s="122"/>
      <c r="I43" s="81">
        <f>SUM(I40:I42)</f>
        <v>0</v>
      </c>
    </row>
    <row r="44" spans="1:9" ht="15.6" customHeight="1" outlineLevel="1" x14ac:dyDescent="0.3">
      <c r="A44" s="123" t="s">
        <v>38</v>
      </c>
      <c r="B44" s="124"/>
      <c r="C44" s="124"/>
      <c r="D44" s="124"/>
      <c r="E44" s="124"/>
      <c r="F44" s="124"/>
      <c r="G44" s="124"/>
      <c r="H44" s="124"/>
      <c r="I44" s="125"/>
    </row>
    <row r="45" spans="1:9" outlineLevel="1" x14ac:dyDescent="0.3">
      <c r="A45" s="206"/>
      <c r="B45" s="207"/>
      <c r="C45" s="207"/>
      <c r="D45" s="207"/>
      <c r="E45" s="207"/>
      <c r="F45" s="207"/>
      <c r="G45" s="207"/>
      <c r="H45" s="208"/>
      <c r="I45" s="15">
        <v>0</v>
      </c>
    </row>
    <row r="46" spans="1:9" outlineLevel="1" x14ac:dyDescent="0.3">
      <c r="A46" s="206"/>
      <c r="B46" s="207"/>
      <c r="C46" s="207"/>
      <c r="D46" s="207"/>
      <c r="E46" s="207"/>
      <c r="F46" s="207"/>
      <c r="G46" s="207"/>
      <c r="H46" s="208"/>
      <c r="I46" s="15">
        <v>0</v>
      </c>
    </row>
    <row r="47" spans="1:9" ht="16.2" thickBot="1" x14ac:dyDescent="0.35">
      <c r="A47" s="98" t="s">
        <v>39</v>
      </c>
      <c r="B47" s="99"/>
      <c r="C47" s="99"/>
      <c r="D47" s="99"/>
      <c r="E47" s="99"/>
      <c r="F47" s="99"/>
      <c r="G47" s="99"/>
      <c r="H47" s="100"/>
      <c r="I47" s="33">
        <f>SUM(I45:I46)</f>
        <v>0</v>
      </c>
    </row>
    <row r="48" spans="1:9" ht="15.75" customHeight="1" outlineLevel="1" x14ac:dyDescent="0.3">
      <c r="A48" s="218" t="s">
        <v>40</v>
      </c>
      <c r="B48" s="219"/>
      <c r="C48" s="219"/>
      <c r="D48" s="219"/>
      <c r="E48" s="219"/>
      <c r="F48" s="219"/>
      <c r="G48" s="219"/>
      <c r="H48" s="219"/>
      <c r="I48" s="220"/>
    </row>
    <row r="49" spans="1:9" outlineLevel="1" x14ac:dyDescent="0.3">
      <c r="A49" s="206"/>
      <c r="B49" s="207"/>
      <c r="C49" s="207"/>
      <c r="D49" s="207"/>
      <c r="E49" s="207"/>
      <c r="F49" s="207"/>
      <c r="G49" s="207"/>
      <c r="H49" s="208"/>
      <c r="I49" s="15">
        <v>0</v>
      </c>
    </row>
    <row r="50" spans="1:9" outlineLevel="1" x14ac:dyDescent="0.3">
      <c r="A50" s="206"/>
      <c r="B50" s="207"/>
      <c r="C50" s="207"/>
      <c r="D50" s="207"/>
      <c r="E50" s="207"/>
      <c r="F50" s="207"/>
      <c r="G50" s="207"/>
      <c r="H50" s="208"/>
      <c r="I50" s="15">
        <v>0</v>
      </c>
    </row>
    <row r="51" spans="1:9" outlineLevel="1" x14ac:dyDescent="0.3">
      <c r="A51" s="206"/>
      <c r="B51" s="207"/>
      <c r="C51" s="207"/>
      <c r="D51" s="207"/>
      <c r="E51" s="207"/>
      <c r="F51" s="207"/>
      <c r="G51" s="207"/>
      <c r="H51" s="208"/>
      <c r="I51" s="15">
        <v>0</v>
      </c>
    </row>
    <row r="52" spans="1:9" outlineLevel="1" x14ac:dyDescent="0.3">
      <c r="A52" s="206"/>
      <c r="B52" s="207"/>
      <c r="C52" s="207"/>
      <c r="D52" s="207"/>
      <c r="E52" s="207"/>
      <c r="F52" s="207"/>
      <c r="G52" s="207"/>
      <c r="H52" s="208"/>
      <c r="I52" s="15">
        <v>0</v>
      </c>
    </row>
    <row r="53" spans="1:9" ht="16.2" thickBot="1" x14ac:dyDescent="0.35">
      <c r="A53" s="98" t="s">
        <v>41</v>
      </c>
      <c r="B53" s="99"/>
      <c r="C53" s="99"/>
      <c r="D53" s="99"/>
      <c r="E53" s="99"/>
      <c r="F53" s="99"/>
      <c r="G53" s="99"/>
      <c r="H53" s="100"/>
      <c r="I53" s="33">
        <f>SUM(I49:I52)</f>
        <v>0</v>
      </c>
    </row>
    <row r="54" spans="1:9" ht="16.2" thickBot="1" x14ac:dyDescent="0.35">
      <c r="A54" s="221" t="s">
        <v>42</v>
      </c>
      <c r="B54" s="222"/>
      <c r="C54" s="222"/>
      <c r="D54" s="222"/>
      <c r="E54" s="222"/>
      <c r="F54" s="222"/>
      <c r="G54" s="222"/>
      <c r="H54" s="223"/>
      <c r="I54" s="52">
        <f>SUM(I15,I20,I24,I29,I34,I38,I43,I47,I53)</f>
        <v>0</v>
      </c>
    </row>
    <row r="55" spans="1:9" ht="16.2" thickBot="1" x14ac:dyDescent="0.35">
      <c r="A55" s="224" t="s">
        <v>111</v>
      </c>
      <c r="B55" s="225"/>
      <c r="C55" s="225"/>
      <c r="D55" s="225"/>
      <c r="E55" s="225"/>
      <c r="F55" s="225"/>
      <c r="G55" s="226"/>
      <c r="H55" s="48">
        <v>0.05</v>
      </c>
      <c r="I55" s="8">
        <f>I54*$H$55</f>
        <v>0</v>
      </c>
    </row>
    <row r="56" spans="1:9" ht="15.75" customHeight="1" outlineLevel="1" x14ac:dyDescent="0.3">
      <c r="A56" s="230" t="s">
        <v>44</v>
      </c>
      <c r="B56" s="231"/>
      <c r="C56" s="231"/>
      <c r="D56" s="231"/>
      <c r="E56" s="231"/>
      <c r="F56" s="231"/>
      <c r="G56" s="231"/>
      <c r="H56" s="231"/>
      <c r="I56" s="232"/>
    </row>
    <row r="57" spans="1:9" outlineLevel="1" x14ac:dyDescent="0.3">
      <c r="A57" s="233"/>
      <c r="B57" s="234"/>
      <c r="C57" s="234"/>
      <c r="D57" s="234"/>
      <c r="E57" s="234"/>
      <c r="F57" s="234"/>
      <c r="G57" s="234"/>
      <c r="H57" s="235"/>
      <c r="I57" s="18">
        <v>0</v>
      </c>
    </row>
    <row r="58" spans="1:9" outlineLevel="1" x14ac:dyDescent="0.3">
      <c r="A58" s="233"/>
      <c r="B58" s="234"/>
      <c r="C58" s="234"/>
      <c r="D58" s="234"/>
      <c r="E58" s="234"/>
      <c r="F58" s="234"/>
      <c r="G58" s="234"/>
      <c r="H58" s="235"/>
      <c r="I58" s="18">
        <v>0</v>
      </c>
    </row>
    <row r="59" spans="1:9" ht="16.2" thickBot="1" x14ac:dyDescent="0.35">
      <c r="A59" s="236" t="s">
        <v>45</v>
      </c>
      <c r="B59" s="237"/>
      <c r="C59" s="237"/>
      <c r="D59" s="237"/>
      <c r="E59" s="237"/>
      <c r="F59" s="237"/>
      <c r="G59" s="237"/>
      <c r="H59" s="238"/>
      <c r="I59" s="75">
        <f>SUM(I57:I58)</f>
        <v>0</v>
      </c>
    </row>
    <row r="60" spans="1:9" x14ac:dyDescent="0.3">
      <c r="A60" s="143"/>
      <c r="B60" s="144"/>
      <c r="C60" s="144"/>
      <c r="D60" s="144"/>
      <c r="E60" s="144"/>
      <c r="F60" s="144"/>
      <c r="G60" s="144"/>
      <c r="H60" s="144"/>
      <c r="I60" s="145"/>
    </row>
    <row r="61" spans="1:9" x14ac:dyDescent="0.3">
      <c r="A61" s="165" t="s">
        <v>49</v>
      </c>
      <c r="B61" s="166"/>
      <c r="C61" s="166"/>
      <c r="D61" s="166"/>
      <c r="E61" s="166"/>
      <c r="F61" s="166"/>
      <c r="G61" s="166"/>
      <c r="H61" s="167"/>
      <c r="I61" s="54">
        <f>SUM(I54,I55,I59)</f>
        <v>0</v>
      </c>
    </row>
    <row r="62" spans="1:9" x14ac:dyDescent="0.3">
      <c r="A62" s="1"/>
    </row>
  </sheetData>
  <sheetProtection insertRows="0" deleteRows="0" selectLockedCells="1"/>
  <mergeCells count="58">
    <mergeCell ref="A60:I60"/>
    <mergeCell ref="A61:H61"/>
    <mergeCell ref="A56:I56"/>
    <mergeCell ref="A57:H57"/>
    <mergeCell ref="A58:H58"/>
    <mergeCell ref="A59:H59"/>
    <mergeCell ref="A51:H51"/>
    <mergeCell ref="A52:H52"/>
    <mergeCell ref="A53:H53"/>
    <mergeCell ref="A45:H45"/>
    <mergeCell ref="A46:H46"/>
    <mergeCell ref="A47:H47"/>
    <mergeCell ref="A48:I48"/>
    <mergeCell ref="A44:I44"/>
    <mergeCell ref="A54:H54"/>
    <mergeCell ref="A55:G55"/>
    <mergeCell ref="A43:H43"/>
    <mergeCell ref="A32:H32"/>
    <mergeCell ref="A33:H33"/>
    <mergeCell ref="A34:H34"/>
    <mergeCell ref="A35:I35"/>
    <mergeCell ref="A36:H36"/>
    <mergeCell ref="A37:H37"/>
    <mergeCell ref="A38:H38"/>
    <mergeCell ref="A39:I39"/>
    <mergeCell ref="A40:H40"/>
    <mergeCell ref="A41:H41"/>
    <mergeCell ref="A42:H42"/>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19:H19"/>
    <mergeCell ref="B5:C5"/>
    <mergeCell ref="D5:G5"/>
    <mergeCell ref="H5:I5"/>
    <mergeCell ref="A16:I16"/>
    <mergeCell ref="A17:H17"/>
    <mergeCell ref="A18:H18"/>
    <mergeCell ref="A15:F15"/>
    <mergeCell ref="A6:F6"/>
    <mergeCell ref="G6:I6"/>
    <mergeCell ref="B3:I3"/>
    <mergeCell ref="D4:F4"/>
    <mergeCell ref="G4:I4"/>
    <mergeCell ref="B4:C4"/>
    <mergeCell ref="E2:I2"/>
    <mergeCell ref="A2:D2"/>
  </mergeCells>
  <conditionalFormatting sqref="H55">
    <cfRule type="cellIs" dxfId="1"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election activeCell="K15" sqref="K15"/>
    </sheetView>
  </sheetViews>
  <sheetFormatPr defaultColWidth="11" defaultRowHeight="15.6" outlineLevelRow="1" x14ac:dyDescent="0.3"/>
  <cols>
    <col min="1" max="1" width="26.3984375" customWidth="1"/>
    <col min="2" max="2" width="14.3984375" customWidth="1"/>
    <col min="3" max="3" width="12.69921875" customWidth="1"/>
    <col min="4" max="4" width="12.19921875" customWidth="1"/>
    <col min="5" max="6" width="13.69921875" customWidth="1"/>
    <col min="7" max="7" width="13.09765625" customWidth="1"/>
    <col min="8" max="9" width="11.8984375" customWidth="1"/>
  </cols>
  <sheetData>
    <row r="1" spans="1:11" ht="32.4" customHeight="1" x14ac:dyDescent="0.3"/>
    <row r="2" spans="1:11" ht="18" x14ac:dyDescent="0.35">
      <c r="A2" s="174" t="s">
        <v>114</v>
      </c>
      <c r="B2" s="205"/>
      <c r="C2" s="205"/>
      <c r="D2" s="175"/>
      <c r="E2" s="205" t="s">
        <v>112</v>
      </c>
      <c r="F2" s="205"/>
      <c r="G2" s="205"/>
      <c r="H2" s="205"/>
      <c r="I2" s="175"/>
    </row>
    <row r="3" spans="1:11" ht="29.1" customHeight="1" x14ac:dyDescent="0.3">
      <c r="A3" s="23" t="s">
        <v>7</v>
      </c>
      <c r="B3" s="204"/>
      <c r="C3" s="88"/>
      <c r="D3" s="88"/>
      <c r="E3" s="88"/>
      <c r="F3" s="88"/>
      <c r="G3" s="88"/>
      <c r="H3" s="88"/>
      <c r="I3" s="89"/>
    </row>
    <row r="4" spans="1:11" ht="29.1" customHeight="1" x14ac:dyDescent="0.3">
      <c r="A4" s="39" t="s">
        <v>53</v>
      </c>
      <c r="B4" s="193" t="s">
        <v>9</v>
      </c>
      <c r="C4" s="91"/>
      <c r="D4" s="156" t="s">
        <v>54</v>
      </c>
      <c r="E4" s="156"/>
      <c r="F4" s="156"/>
      <c r="G4" s="193" t="s">
        <v>9</v>
      </c>
      <c r="H4" s="90"/>
      <c r="I4" s="91"/>
    </row>
    <row r="5" spans="1:11" ht="29.1" customHeight="1" x14ac:dyDescent="0.3">
      <c r="A5" s="44" t="s">
        <v>55</v>
      </c>
      <c r="B5" s="101">
        <v>0</v>
      </c>
      <c r="C5" s="101"/>
      <c r="D5" s="209" t="s">
        <v>12</v>
      </c>
      <c r="E5" s="210"/>
      <c r="F5" s="210"/>
      <c r="G5" s="210"/>
      <c r="H5" s="211">
        <v>0.2</v>
      </c>
      <c r="I5" s="212"/>
    </row>
    <row r="6" spans="1:11" ht="18" customHeight="1" x14ac:dyDescent="0.3">
      <c r="A6" s="216" t="s">
        <v>13</v>
      </c>
      <c r="B6" s="217"/>
      <c r="C6" s="217"/>
      <c r="D6" s="217"/>
      <c r="E6" s="217"/>
      <c r="F6" s="217"/>
      <c r="G6" s="160" t="s">
        <v>14</v>
      </c>
      <c r="H6" s="161"/>
      <c r="I6" s="162"/>
    </row>
    <row r="7" spans="1:11" ht="55.2" customHeight="1" x14ac:dyDescent="0.3">
      <c r="A7" s="28" t="s">
        <v>15</v>
      </c>
      <c r="B7" s="29" t="s">
        <v>16</v>
      </c>
      <c r="C7" s="29" t="s">
        <v>17</v>
      </c>
      <c r="D7" s="29" t="s">
        <v>18</v>
      </c>
      <c r="E7" s="29" t="s">
        <v>19</v>
      </c>
      <c r="F7" s="29" t="s">
        <v>20</v>
      </c>
      <c r="G7" s="47" t="s">
        <v>21</v>
      </c>
      <c r="H7" s="47" t="s">
        <v>22</v>
      </c>
      <c r="I7" s="47" t="s">
        <v>23</v>
      </c>
      <c r="K7" s="2"/>
    </row>
    <row r="8" spans="1:11" ht="18.899999999999999" customHeight="1" x14ac:dyDescent="0.3">
      <c r="A8" s="10"/>
      <c r="B8" s="11" t="s">
        <v>24</v>
      </c>
      <c r="C8" s="51">
        <v>0</v>
      </c>
      <c r="D8" s="12">
        <v>0</v>
      </c>
      <c r="E8" s="12">
        <v>0</v>
      </c>
      <c r="F8" s="13">
        <v>0</v>
      </c>
      <c r="G8" s="30">
        <f>E8*C8</f>
        <v>0</v>
      </c>
      <c r="H8" s="30">
        <f>G8*F8</f>
        <v>0</v>
      </c>
      <c r="I8" s="30">
        <f>G8+H8</f>
        <v>0</v>
      </c>
    </row>
    <row r="9" spans="1:11" ht="18.899999999999999" customHeight="1" outlineLevel="1" x14ac:dyDescent="0.3">
      <c r="A9" s="10"/>
      <c r="B9" s="11"/>
      <c r="C9" s="51">
        <v>0</v>
      </c>
      <c r="D9" s="12">
        <v>0</v>
      </c>
      <c r="E9" s="12">
        <v>0</v>
      </c>
      <c r="F9" s="13">
        <v>0</v>
      </c>
      <c r="G9" s="30">
        <f t="shared" ref="G9:G14" si="0">E9*C9</f>
        <v>0</v>
      </c>
      <c r="H9" s="30">
        <f t="shared" ref="H9:H14" si="1">G9*F9</f>
        <v>0</v>
      </c>
      <c r="I9" s="30">
        <f>G9+H9</f>
        <v>0</v>
      </c>
    </row>
    <row r="10" spans="1:11" ht="18.899999999999999" customHeight="1" outlineLevel="1" x14ac:dyDescent="0.3">
      <c r="A10" s="10"/>
      <c r="B10" s="11"/>
      <c r="C10" s="51">
        <v>0</v>
      </c>
      <c r="D10" s="12">
        <v>0</v>
      </c>
      <c r="E10" s="12">
        <v>0</v>
      </c>
      <c r="F10" s="13">
        <v>0</v>
      </c>
      <c r="G10" s="30">
        <f t="shared" si="0"/>
        <v>0</v>
      </c>
      <c r="H10" s="30">
        <f t="shared" si="1"/>
        <v>0</v>
      </c>
      <c r="I10" s="30">
        <f>G10+H10</f>
        <v>0</v>
      </c>
    </row>
    <row r="11" spans="1:11" ht="18.899999999999999" customHeight="1" outlineLevel="1" x14ac:dyDescent="0.3">
      <c r="A11" s="10"/>
      <c r="B11" s="11"/>
      <c r="C11" s="51">
        <v>0</v>
      </c>
      <c r="D11" s="12">
        <v>0</v>
      </c>
      <c r="E11" s="12">
        <v>0</v>
      </c>
      <c r="F11" s="13">
        <v>0</v>
      </c>
      <c r="G11" s="30">
        <f t="shared" si="0"/>
        <v>0</v>
      </c>
      <c r="H11" s="30">
        <f t="shared" si="1"/>
        <v>0</v>
      </c>
      <c r="I11" s="30">
        <f t="shared" ref="I11:I14" si="2">G11+H11</f>
        <v>0</v>
      </c>
    </row>
    <row r="12" spans="1:11" ht="18.899999999999999" customHeight="1" outlineLevel="1" x14ac:dyDescent="0.3">
      <c r="A12" s="10"/>
      <c r="B12" s="11"/>
      <c r="C12" s="51">
        <v>0</v>
      </c>
      <c r="D12" s="12">
        <v>0</v>
      </c>
      <c r="E12" s="12">
        <v>0</v>
      </c>
      <c r="F12" s="13">
        <v>0</v>
      </c>
      <c r="G12" s="30">
        <f t="shared" si="0"/>
        <v>0</v>
      </c>
      <c r="H12" s="30">
        <f t="shared" si="1"/>
        <v>0</v>
      </c>
      <c r="I12" s="30">
        <f t="shared" si="2"/>
        <v>0</v>
      </c>
    </row>
    <row r="13" spans="1:11" ht="18.899999999999999" customHeight="1" outlineLevel="1" x14ac:dyDescent="0.3">
      <c r="A13" s="10"/>
      <c r="B13" s="14"/>
      <c r="C13" s="51">
        <v>0</v>
      </c>
      <c r="D13" s="12">
        <v>0</v>
      </c>
      <c r="E13" s="12">
        <v>0</v>
      </c>
      <c r="F13" s="13">
        <v>0</v>
      </c>
      <c r="G13" s="30">
        <f t="shared" si="0"/>
        <v>0</v>
      </c>
      <c r="H13" s="30">
        <f t="shared" si="1"/>
        <v>0</v>
      </c>
      <c r="I13" s="30">
        <f t="shared" si="2"/>
        <v>0</v>
      </c>
    </row>
    <row r="14" spans="1:11" ht="18.899999999999999" customHeight="1" outlineLevel="1" x14ac:dyDescent="0.3">
      <c r="A14" s="10"/>
      <c r="B14" s="14"/>
      <c r="C14" s="51">
        <v>0</v>
      </c>
      <c r="D14" s="12">
        <v>0</v>
      </c>
      <c r="E14" s="12">
        <v>0</v>
      </c>
      <c r="F14" s="13">
        <v>0</v>
      </c>
      <c r="G14" s="30">
        <f t="shared" si="0"/>
        <v>0</v>
      </c>
      <c r="H14" s="30">
        <f t="shared" si="1"/>
        <v>0</v>
      </c>
      <c r="I14" s="30">
        <f t="shared" si="2"/>
        <v>0</v>
      </c>
    </row>
    <row r="15" spans="1:11" ht="18.899999999999999" customHeight="1" x14ac:dyDescent="0.3">
      <c r="A15" s="111" t="s">
        <v>26</v>
      </c>
      <c r="B15" s="112"/>
      <c r="C15" s="112"/>
      <c r="D15" s="112"/>
      <c r="E15" s="112"/>
      <c r="F15" s="113"/>
      <c r="G15" s="31">
        <f>SUM(G8:G14)</f>
        <v>0</v>
      </c>
      <c r="H15" s="31">
        <f>SUM(H8:H14)</f>
        <v>0</v>
      </c>
      <c r="I15" s="32">
        <f>SUM(I8:I14)</f>
        <v>0</v>
      </c>
    </row>
    <row r="16" spans="1:11" ht="17.25" customHeight="1" outlineLevel="1" x14ac:dyDescent="0.3">
      <c r="A16" s="213" t="s">
        <v>57</v>
      </c>
      <c r="B16" s="214"/>
      <c r="C16" s="214"/>
      <c r="D16" s="214"/>
      <c r="E16" s="214"/>
      <c r="F16" s="214"/>
      <c r="G16" s="214"/>
      <c r="H16" s="214"/>
      <c r="I16" s="215"/>
    </row>
    <row r="17" spans="1:9" ht="17.25" customHeight="1" outlineLevel="1" x14ac:dyDescent="0.3">
      <c r="A17" s="206"/>
      <c r="B17" s="207"/>
      <c r="C17" s="207"/>
      <c r="D17" s="207"/>
      <c r="E17" s="207"/>
      <c r="F17" s="207"/>
      <c r="G17" s="207"/>
      <c r="H17" s="208"/>
      <c r="I17" s="15">
        <v>0</v>
      </c>
    </row>
    <row r="18" spans="1:9" ht="17.25" customHeight="1" outlineLevel="1" x14ac:dyDescent="0.3">
      <c r="A18" s="206"/>
      <c r="B18" s="207"/>
      <c r="C18" s="207"/>
      <c r="D18" s="207"/>
      <c r="E18" s="207"/>
      <c r="F18" s="207"/>
      <c r="G18" s="207"/>
      <c r="H18" s="208"/>
      <c r="I18" s="15">
        <v>0</v>
      </c>
    </row>
    <row r="19" spans="1:9" ht="17.25" customHeight="1" outlineLevel="1" x14ac:dyDescent="0.3">
      <c r="A19" s="206"/>
      <c r="B19" s="207"/>
      <c r="C19" s="207"/>
      <c r="D19" s="207"/>
      <c r="E19" s="207"/>
      <c r="F19" s="207"/>
      <c r="G19" s="207"/>
      <c r="H19" s="208"/>
      <c r="I19" s="15">
        <v>0</v>
      </c>
    </row>
    <row r="20" spans="1:9" ht="17.25" customHeight="1" thickBot="1" x14ac:dyDescent="0.35">
      <c r="A20" s="98" t="s">
        <v>27</v>
      </c>
      <c r="B20" s="99"/>
      <c r="C20" s="99"/>
      <c r="D20" s="99"/>
      <c r="E20" s="99"/>
      <c r="F20" s="99"/>
      <c r="G20" s="99"/>
      <c r="H20" s="99"/>
      <c r="I20" s="33">
        <f>SUM(I17:I19)</f>
        <v>0</v>
      </c>
    </row>
    <row r="21" spans="1:9" ht="17.25" customHeight="1" outlineLevel="1" x14ac:dyDescent="0.3">
      <c r="A21" s="218" t="s">
        <v>28</v>
      </c>
      <c r="B21" s="219"/>
      <c r="C21" s="219"/>
      <c r="D21" s="219"/>
      <c r="E21" s="219"/>
      <c r="F21" s="219"/>
      <c r="G21" s="219"/>
      <c r="H21" s="219"/>
      <c r="I21" s="220"/>
    </row>
    <row r="22" spans="1:9" ht="17.25" customHeight="1" outlineLevel="1" x14ac:dyDescent="0.3">
      <c r="A22" s="206"/>
      <c r="B22" s="207"/>
      <c r="C22" s="207"/>
      <c r="D22" s="207"/>
      <c r="E22" s="207"/>
      <c r="F22" s="207"/>
      <c r="G22" s="207"/>
      <c r="H22" s="208"/>
      <c r="I22" s="16">
        <v>0</v>
      </c>
    </row>
    <row r="23" spans="1:9" ht="17.25" customHeight="1" outlineLevel="1" x14ac:dyDescent="0.3">
      <c r="A23" s="206"/>
      <c r="B23" s="207"/>
      <c r="C23" s="207"/>
      <c r="D23" s="207"/>
      <c r="E23" s="207"/>
      <c r="F23" s="207"/>
      <c r="G23" s="207"/>
      <c r="H23" s="208"/>
      <c r="I23" s="16">
        <v>0</v>
      </c>
    </row>
    <row r="24" spans="1:9" ht="18.899999999999999" customHeight="1" thickBot="1" x14ac:dyDescent="0.35">
      <c r="A24" s="98" t="s">
        <v>29</v>
      </c>
      <c r="B24" s="99"/>
      <c r="C24" s="99"/>
      <c r="D24" s="99"/>
      <c r="E24" s="99"/>
      <c r="F24" s="99"/>
      <c r="G24" s="99"/>
      <c r="H24" s="100"/>
      <c r="I24" s="33">
        <f>SUM(I22:I23)</f>
        <v>0</v>
      </c>
    </row>
    <row r="25" spans="1:9" ht="18.899999999999999" customHeight="1" outlineLevel="1" x14ac:dyDescent="0.3">
      <c r="A25" s="218" t="s">
        <v>30</v>
      </c>
      <c r="B25" s="219"/>
      <c r="C25" s="219"/>
      <c r="D25" s="219"/>
      <c r="E25" s="219"/>
      <c r="F25" s="219"/>
      <c r="G25" s="219"/>
      <c r="H25" s="219"/>
      <c r="I25" s="220"/>
    </row>
    <row r="26" spans="1:9" ht="18.899999999999999" customHeight="1" outlineLevel="1" x14ac:dyDescent="0.3">
      <c r="A26" s="206"/>
      <c r="B26" s="207"/>
      <c r="C26" s="207"/>
      <c r="D26" s="207"/>
      <c r="E26" s="207"/>
      <c r="F26" s="207"/>
      <c r="G26" s="207"/>
      <c r="H26" s="208"/>
      <c r="I26" s="17">
        <v>0</v>
      </c>
    </row>
    <row r="27" spans="1:9" ht="18.899999999999999" customHeight="1" outlineLevel="1" x14ac:dyDescent="0.3">
      <c r="A27" s="206"/>
      <c r="B27" s="207"/>
      <c r="C27" s="207"/>
      <c r="D27" s="207"/>
      <c r="E27" s="207"/>
      <c r="F27" s="207"/>
      <c r="G27" s="207"/>
      <c r="H27" s="208"/>
      <c r="I27" s="17">
        <v>0</v>
      </c>
    </row>
    <row r="28" spans="1:9" ht="18.899999999999999" customHeight="1" outlineLevel="1" x14ac:dyDescent="0.3">
      <c r="A28" s="206"/>
      <c r="B28" s="207"/>
      <c r="C28" s="207"/>
      <c r="D28" s="207"/>
      <c r="E28" s="207"/>
      <c r="F28" s="207"/>
      <c r="G28" s="207"/>
      <c r="H28" s="208"/>
      <c r="I28" s="17">
        <v>0</v>
      </c>
    </row>
    <row r="29" spans="1:9" ht="18.899999999999999" customHeight="1" thickBot="1" x14ac:dyDescent="0.35">
      <c r="A29" s="98" t="s">
        <v>31</v>
      </c>
      <c r="B29" s="99"/>
      <c r="C29" s="99"/>
      <c r="D29" s="99"/>
      <c r="E29" s="99"/>
      <c r="F29" s="99"/>
      <c r="G29" s="99"/>
      <c r="H29" s="100"/>
      <c r="I29" s="33">
        <f>SUM(I26:I28)</f>
        <v>0</v>
      </c>
    </row>
    <row r="30" spans="1:9" ht="18.899999999999999" customHeight="1" outlineLevel="1" x14ac:dyDescent="0.3">
      <c r="A30" s="218" t="s">
        <v>32</v>
      </c>
      <c r="B30" s="219"/>
      <c r="C30" s="219"/>
      <c r="D30" s="219"/>
      <c r="E30" s="219"/>
      <c r="F30" s="219"/>
      <c r="G30" s="219"/>
      <c r="H30" s="219"/>
      <c r="I30" s="220"/>
    </row>
    <row r="31" spans="1:9" outlineLevel="1" x14ac:dyDescent="0.3">
      <c r="A31" s="206"/>
      <c r="B31" s="207"/>
      <c r="C31" s="207"/>
      <c r="D31" s="207"/>
      <c r="E31" s="207"/>
      <c r="F31" s="207"/>
      <c r="G31" s="207"/>
      <c r="H31" s="208"/>
      <c r="I31" s="15">
        <v>0</v>
      </c>
    </row>
    <row r="32" spans="1:9" outlineLevel="1" x14ac:dyDescent="0.3">
      <c r="A32" s="206"/>
      <c r="B32" s="207"/>
      <c r="C32" s="207"/>
      <c r="D32" s="207"/>
      <c r="E32" s="207"/>
      <c r="F32" s="207"/>
      <c r="G32" s="207"/>
      <c r="H32" s="208"/>
      <c r="I32" s="15">
        <v>0</v>
      </c>
    </row>
    <row r="33" spans="1:9" outlineLevel="1" x14ac:dyDescent="0.3">
      <c r="A33" s="206"/>
      <c r="B33" s="207"/>
      <c r="C33" s="207"/>
      <c r="D33" s="207"/>
      <c r="E33" s="207"/>
      <c r="F33" s="207"/>
      <c r="G33" s="207"/>
      <c r="H33" s="208"/>
      <c r="I33" s="15">
        <v>0</v>
      </c>
    </row>
    <row r="34" spans="1:9" ht="16.2" thickBot="1" x14ac:dyDescent="0.35">
      <c r="A34" s="98" t="s">
        <v>33</v>
      </c>
      <c r="B34" s="99"/>
      <c r="C34" s="99"/>
      <c r="D34" s="99"/>
      <c r="E34" s="99"/>
      <c r="F34" s="99"/>
      <c r="G34" s="99"/>
      <c r="H34" s="100"/>
      <c r="I34" s="33">
        <f>SUM(I31:I33)</f>
        <v>0</v>
      </c>
    </row>
    <row r="35" spans="1:9" ht="15.75" customHeight="1" outlineLevel="1" x14ac:dyDescent="0.3">
      <c r="A35" s="218" t="s">
        <v>34</v>
      </c>
      <c r="B35" s="219"/>
      <c r="C35" s="219"/>
      <c r="D35" s="219"/>
      <c r="E35" s="219"/>
      <c r="F35" s="219"/>
      <c r="G35" s="219"/>
      <c r="H35" s="219"/>
      <c r="I35" s="220"/>
    </row>
    <row r="36" spans="1:9" outlineLevel="1" x14ac:dyDescent="0.3">
      <c r="A36" s="206"/>
      <c r="B36" s="207"/>
      <c r="C36" s="207"/>
      <c r="D36" s="207"/>
      <c r="E36" s="207"/>
      <c r="F36" s="207"/>
      <c r="G36" s="207"/>
      <c r="H36" s="208"/>
      <c r="I36" s="15">
        <v>0</v>
      </c>
    </row>
    <row r="37" spans="1:9" outlineLevel="1" x14ac:dyDescent="0.3">
      <c r="A37" s="206"/>
      <c r="B37" s="207"/>
      <c r="C37" s="207"/>
      <c r="D37" s="207"/>
      <c r="E37" s="207"/>
      <c r="F37" s="207"/>
      <c r="G37" s="207"/>
      <c r="H37" s="208"/>
      <c r="I37" s="15">
        <v>0</v>
      </c>
    </row>
    <row r="38" spans="1:9" ht="16.2" thickBot="1" x14ac:dyDescent="0.35">
      <c r="A38" s="98" t="s">
        <v>35</v>
      </c>
      <c r="B38" s="99"/>
      <c r="C38" s="99"/>
      <c r="D38" s="99"/>
      <c r="E38" s="99"/>
      <c r="F38" s="99"/>
      <c r="G38" s="99"/>
      <c r="H38" s="100"/>
      <c r="I38" s="33">
        <f>SUM(I36:I37)</f>
        <v>0</v>
      </c>
    </row>
    <row r="39" spans="1:9" ht="15.75" hidden="1" customHeight="1" outlineLevel="1" x14ac:dyDescent="0.3">
      <c r="A39" s="227" t="s">
        <v>36</v>
      </c>
      <c r="B39" s="228"/>
      <c r="C39" s="228"/>
      <c r="D39" s="228"/>
      <c r="E39" s="228"/>
      <c r="F39" s="228"/>
      <c r="G39" s="228"/>
      <c r="H39" s="228"/>
      <c r="I39" s="229"/>
    </row>
    <row r="40" spans="1:9" hidden="1" outlineLevel="1" x14ac:dyDescent="0.3">
      <c r="A40" s="114"/>
      <c r="B40" s="115"/>
      <c r="C40" s="115"/>
      <c r="D40" s="115"/>
      <c r="E40" s="115"/>
      <c r="F40" s="115"/>
      <c r="G40" s="115"/>
      <c r="H40" s="116"/>
      <c r="I40" s="80">
        <v>0</v>
      </c>
    </row>
    <row r="41" spans="1:9" hidden="1" outlineLevel="1" x14ac:dyDescent="0.3">
      <c r="A41" s="117"/>
      <c r="B41" s="118"/>
      <c r="C41" s="118"/>
      <c r="D41" s="118"/>
      <c r="E41" s="118"/>
      <c r="F41" s="118"/>
      <c r="G41" s="118"/>
      <c r="H41" s="119"/>
      <c r="I41" s="80">
        <v>0</v>
      </c>
    </row>
    <row r="42" spans="1:9" hidden="1" outlineLevel="1" x14ac:dyDescent="0.3">
      <c r="A42" s="117"/>
      <c r="B42" s="118"/>
      <c r="C42" s="118"/>
      <c r="D42" s="118"/>
      <c r="E42" s="118"/>
      <c r="F42" s="118"/>
      <c r="G42" s="118"/>
      <c r="H42" s="119"/>
      <c r="I42" s="80">
        <v>0</v>
      </c>
    </row>
    <row r="43" spans="1:9" ht="16.2" collapsed="1" thickBot="1" x14ac:dyDescent="0.35">
      <c r="A43" s="120" t="s">
        <v>37</v>
      </c>
      <c r="B43" s="121"/>
      <c r="C43" s="121"/>
      <c r="D43" s="121"/>
      <c r="E43" s="121"/>
      <c r="F43" s="121"/>
      <c r="G43" s="121"/>
      <c r="H43" s="122"/>
      <c r="I43" s="81">
        <f>SUM(I40:I42)</f>
        <v>0</v>
      </c>
    </row>
    <row r="44" spans="1:9" ht="15.75" customHeight="1" outlineLevel="1" x14ac:dyDescent="0.3">
      <c r="A44" s="218" t="s">
        <v>38</v>
      </c>
      <c r="B44" s="219"/>
      <c r="C44" s="219"/>
      <c r="D44" s="219"/>
      <c r="E44" s="219"/>
      <c r="F44" s="219"/>
      <c r="G44" s="219"/>
      <c r="H44" s="219"/>
      <c r="I44" s="220"/>
    </row>
    <row r="45" spans="1:9" outlineLevel="1" x14ac:dyDescent="0.3">
      <c r="A45" s="206"/>
      <c r="B45" s="207"/>
      <c r="C45" s="207"/>
      <c r="D45" s="207"/>
      <c r="E45" s="207"/>
      <c r="F45" s="207"/>
      <c r="G45" s="207"/>
      <c r="H45" s="208"/>
      <c r="I45" s="15">
        <v>0</v>
      </c>
    </row>
    <row r="46" spans="1:9" outlineLevel="1" x14ac:dyDescent="0.3">
      <c r="A46" s="206"/>
      <c r="B46" s="207"/>
      <c r="C46" s="207"/>
      <c r="D46" s="207"/>
      <c r="E46" s="207"/>
      <c r="F46" s="207"/>
      <c r="G46" s="207"/>
      <c r="H46" s="208"/>
      <c r="I46" s="15">
        <v>0</v>
      </c>
    </row>
    <row r="47" spans="1:9" ht="16.2" thickBot="1" x14ac:dyDescent="0.35">
      <c r="A47" s="98" t="s">
        <v>39</v>
      </c>
      <c r="B47" s="99"/>
      <c r="C47" s="99"/>
      <c r="D47" s="99"/>
      <c r="E47" s="99"/>
      <c r="F47" s="99"/>
      <c r="G47" s="99"/>
      <c r="H47" s="100"/>
      <c r="I47" s="33">
        <f>SUM(I45:I46)</f>
        <v>0</v>
      </c>
    </row>
    <row r="48" spans="1:9" ht="15.75" customHeight="1" outlineLevel="1" x14ac:dyDescent="0.3">
      <c r="A48" s="218" t="s">
        <v>40</v>
      </c>
      <c r="B48" s="219"/>
      <c r="C48" s="219"/>
      <c r="D48" s="219"/>
      <c r="E48" s="219"/>
      <c r="F48" s="219"/>
      <c r="G48" s="219"/>
      <c r="H48" s="219"/>
      <c r="I48" s="220"/>
    </row>
    <row r="49" spans="1:9" outlineLevel="1" x14ac:dyDescent="0.3">
      <c r="A49" s="206"/>
      <c r="B49" s="207"/>
      <c r="C49" s="207"/>
      <c r="D49" s="207"/>
      <c r="E49" s="207"/>
      <c r="F49" s="207"/>
      <c r="G49" s="207"/>
      <c r="H49" s="208"/>
      <c r="I49" s="15">
        <v>0</v>
      </c>
    </row>
    <row r="50" spans="1:9" outlineLevel="1" x14ac:dyDescent="0.3">
      <c r="A50" s="206"/>
      <c r="B50" s="207"/>
      <c r="C50" s="207"/>
      <c r="D50" s="207"/>
      <c r="E50" s="207"/>
      <c r="F50" s="207"/>
      <c r="G50" s="207"/>
      <c r="H50" s="208"/>
      <c r="I50" s="15">
        <v>0</v>
      </c>
    </row>
    <row r="51" spans="1:9" outlineLevel="1" x14ac:dyDescent="0.3">
      <c r="A51" s="206"/>
      <c r="B51" s="207"/>
      <c r="C51" s="207"/>
      <c r="D51" s="207"/>
      <c r="E51" s="207"/>
      <c r="F51" s="207"/>
      <c r="G51" s="207"/>
      <c r="H51" s="208"/>
      <c r="I51" s="15">
        <v>0</v>
      </c>
    </row>
    <row r="52" spans="1:9" outlineLevel="1" x14ac:dyDescent="0.3">
      <c r="A52" s="206"/>
      <c r="B52" s="207"/>
      <c r="C52" s="207"/>
      <c r="D52" s="207"/>
      <c r="E52" s="207"/>
      <c r="F52" s="207"/>
      <c r="G52" s="207"/>
      <c r="H52" s="208"/>
      <c r="I52" s="15">
        <v>0</v>
      </c>
    </row>
    <row r="53" spans="1:9" ht="16.2" thickBot="1" x14ac:dyDescent="0.35">
      <c r="A53" s="98" t="s">
        <v>41</v>
      </c>
      <c r="B53" s="99"/>
      <c r="C53" s="99"/>
      <c r="D53" s="99"/>
      <c r="E53" s="99"/>
      <c r="F53" s="99"/>
      <c r="G53" s="99"/>
      <c r="H53" s="100"/>
      <c r="I53" s="33">
        <f>SUM(I49:I52)</f>
        <v>0</v>
      </c>
    </row>
    <row r="54" spans="1:9" ht="16.2" thickBot="1" x14ac:dyDescent="0.35">
      <c r="A54" s="221" t="s">
        <v>42</v>
      </c>
      <c r="B54" s="222"/>
      <c r="C54" s="222"/>
      <c r="D54" s="222"/>
      <c r="E54" s="222"/>
      <c r="F54" s="222"/>
      <c r="G54" s="222"/>
      <c r="H54" s="223"/>
      <c r="I54" s="52">
        <f>SUM(I15,I20,I24,I29,I34,I38,I43,I47,I53)</f>
        <v>0</v>
      </c>
    </row>
    <row r="55" spans="1:9" ht="16.2" thickBot="1" x14ac:dyDescent="0.35">
      <c r="A55" s="224" t="s">
        <v>111</v>
      </c>
      <c r="B55" s="225"/>
      <c r="C55" s="225"/>
      <c r="D55" s="225"/>
      <c r="E55" s="225"/>
      <c r="F55" s="225"/>
      <c r="G55" s="226"/>
      <c r="H55" s="48">
        <v>0.05</v>
      </c>
      <c r="I55" s="8">
        <f>I54*$H$55</f>
        <v>0</v>
      </c>
    </row>
    <row r="56" spans="1:9" ht="15.75" customHeight="1" outlineLevel="1" x14ac:dyDescent="0.3">
      <c r="A56" s="230" t="s">
        <v>44</v>
      </c>
      <c r="B56" s="231"/>
      <c r="C56" s="231"/>
      <c r="D56" s="231"/>
      <c r="E56" s="231"/>
      <c r="F56" s="231"/>
      <c r="G56" s="231"/>
      <c r="H56" s="231"/>
      <c r="I56" s="232"/>
    </row>
    <row r="57" spans="1:9" outlineLevel="1" x14ac:dyDescent="0.3">
      <c r="A57" s="233"/>
      <c r="B57" s="234"/>
      <c r="C57" s="234"/>
      <c r="D57" s="234"/>
      <c r="E57" s="234"/>
      <c r="F57" s="234"/>
      <c r="G57" s="234"/>
      <c r="H57" s="235"/>
      <c r="I57" s="18">
        <v>0</v>
      </c>
    </row>
    <row r="58" spans="1:9" outlineLevel="1" x14ac:dyDescent="0.3">
      <c r="A58" s="233"/>
      <c r="B58" s="234"/>
      <c r="C58" s="234"/>
      <c r="D58" s="234"/>
      <c r="E58" s="234"/>
      <c r="F58" s="234"/>
      <c r="G58" s="234"/>
      <c r="H58" s="235"/>
      <c r="I58" s="18">
        <v>0</v>
      </c>
    </row>
    <row r="59" spans="1:9" ht="16.2" thickBot="1" x14ac:dyDescent="0.35">
      <c r="A59" s="236" t="s">
        <v>45</v>
      </c>
      <c r="B59" s="237"/>
      <c r="C59" s="237"/>
      <c r="D59" s="237"/>
      <c r="E59" s="237"/>
      <c r="F59" s="237"/>
      <c r="G59" s="237"/>
      <c r="H59" s="238"/>
      <c r="I59" s="75">
        <f>SUM(I57:I58)</f>
        <v>0</v>
      </c>
    </row>
    <row r="60" spans="1:9" x14ac:dyDescent="0.3">
      <c r="A60" s="143"/>
      <c r="B60" s="144"/>
      <c r="C60" s="144"/>
      <c r="D60" s="144"/>
      <c r="E60" s="144"/>
      <c r="F60" s="144"/>
      <c r="G60" s="144"/>
      <c r="H60" s="144"/>
      <c r="I60" s="145"/>
    </row>
    <row r="61" spans="1:9" x14ac:dyDescent="0.3">
      <c r="A61" s="165" t="s">
        <v>49</v>
      </c>
      <c r="B61" s="166"/>
      <c r="C61" s="166"/>
      <c r="D61" s="166"/>
      <c r="E61" s="166"/>
      <c r="F61" s="166"/>
      <c r="G61" s="166"/>
      <c r="H61" s="167"/>
      <c r="I61" s="76">
        <f>SUM(I54,I55,I59)</f>
        <v>0</v>
      </c>
    </row>
    <row r="62" spans="1:9" x14ac:dyDescent="0.3">
      <c r="A62" s="1"/>
    </row>
  </sheetData>
  <sheetProtection insertRows="0" deleteRows="0" selectLockedCells="1"/>
  <mergeCells count="58">
    <mergeCell ref="A2:D2"/>
    <mergeCell ref="E2:I2"/>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7:H27"/>
    <mergeCell ref="A28:H28"/>
    <mergeCell ref="A29:H29"/>
    <mergeCell ref="A30:I30"/>
    <mergeCell ref="A31:H31"/>
    <mergeCell ref="A32:H32"/>
    <mergeCell ref="A33:H33"/>
    <mergeCell ref="A34:H34"/>
    <mergeCell ref="A35:I35"/>
    <mergeCell ref="A36:H36"/>
    <mergeCell ref="A24:H24"/>
    <mergeCell ref="G6:I6"/>
    <mergeCell ref="B3:I3"/>
    <mergeCell ref="B4:C4"/>
    <mergeCell ref="D4:F4"/>
    <mergeCell ref="G4:I4"/>
    <mergeCell ref="B5:C5"/>
    <mergeCell ref="D5:G5"/>
    <mergeCell ref="H5:I5"/>
    <mergeCell ref="A17:H17"/>
    <mergeCell ref="A18:H18"/>
    <mergeCell ref="A19:H19"/>
    <mergeCell ref="A15:F15"/>
    <mergeCell ref="A6:F6"/>
    <mergeCell ref="A22:H22"/>
    <mergeCell ref="A23:H23"/>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H23" sqref="H23"/>
    </sheetView>
  </sheetViews>
  <sheetFormatPr defaultColWidth="11" defaultRowHeight="15.6" x14ac:dyDescent="0.3"/>
  <cols>
    <col min="1" max="1" width="26.3984375" customWidth="1"/>
    <col min="2" max="2" width="68.3984375" customWidth="1"/>
  </cols>
  <sheetData>
    <row r="1" spans="1:2" x14ac:dyDescent="0.3">
      <c r="A1" s="4" t="s">
        <v>58</v>
      </c>
      <c r="B1" s="4"/>
    </row>
    <row r="2" spans="1:2" ht="29.1" customHeight="1" x14ac:dyDescent="0.3">
      <c r="A2" s="45" t="s">
        <v>7</v>
      </c>
      <c r="B2" s="34"/>
    </row>
    <row r="3" spans="1:2" ht="23.1" customHeight="1" x14ac:dyDescent="0.3">
      <c r="A3" s="172" t="s">
        <v>59</v>
      </c>
      <c r="B3" s="173"/>
    </row>
    <row r="4" spans="1:2" ht="21" customHeight="1" x14ac:dyDescent="0.3">
      <c r="A4" s="36" t="s">
        <v>15</v>
      </c>
      <c r="B4" s="37" t="s">
        <v>60</v>
      </c>
    </row>
    <row r="5" spans="1:2" ht="19.5" customHeight="1" x14ac:dyDescent="0.3">
      <c r="A5" s="5"/>
      <c r="B5" s="6"/>
    </row>
    <row r="6" spans="1:2" ht="19.5" customHeight="1" x14ac:dyDescent="0.3">
      <c r="A6" s="5"/>
      <c r="B6" s="6"/>
    </row>
    <row r="7" spans="1:2" ht="19.5" customHeight="1" x14ac:dyDescent="0.3">
      <c r="A7" s="5"/>
      <c r="B7" s="6"/>
    </row>
    <row r="8" spans="1:2" ht="19.5" customHeight="1" x14ac:dyDescent="0.3">
      <c r="A8" s="5"/>
      <c r="B8" s="6"/>
    </row>
    <row r="9" spans="1:2" ht="19.5" customHeight="1" x14ac:dyDescent="0.3">
      <c r="A9" s="5"/>
      <c r="B9" s="6"/>
    </row>
    <row r="10" spans="1:2" ht="19.5" customHeight="1" x14ac:dyDescent="0.3">
      <c r="A10" s="5"/>
      <c r="B10" s="6"/>
    </row>
    <row r="11" spans="1:2" ht="19.5" customHeight="1" x14ac:dyDescent="0.3">
      <c r="A11" s="5"/>
      <c r="B11" s="6"/>
    </row>
    <row r="12" spans="1:2" ht="19.5" customHeight="1" x14ac:dyDescent="0.3">
      <c r="A12" s="172" t="s">
        <v>61</v>
      </c>
      <c r="B12" s="173"/>
    </row>
    <row r="13" spans="1:2" ht="19.5" customHeight="1" x14ac:dyDescent="0.3">
      <c r="A13" s="36" t="s">
        <v>15</v>
      </c>
      <c r="B13" s="37" t="s">
        <v>60</v>
      </c>
    </row>
    <row r="14" spans="1:2" ht="19.5" customHeight="1" x14ac:dyDescent="0.3">
      <c r="A14" s="5"/>
      <c r="B14" s="7"/>
    </row>
    <row r="15" spans="1:2" ht="19.5" customHeight="1" x14ac:dyDescent="0.3">
      <c r="A15" s="5"/>
      <c r="B15" s="7"/>
    </row>
    <row r="16" spans="1:2" x14ac:dyDescent="0.3">
      <c r="A16" s="172" t="s">
        <v>62</v>
      </c>
      <c r="B16" s="173"/>
    </row>
    <row r="17" spans="1:6" x14ac:dyDescent="0.3">
      <c r="A17" s="36" t="s">
        <v>63</v>
      </c>
      <c r="B17" s="37" t="s">
        <v>64</v>
      </c>
    </row>
    <row r="18" spans="1:6" ht="16.5" customHeight="1" x14ac:dyDescent="0.3">
      <c r="A18" s="5"/>
      <c r="B18" s="6"/>
    </row>
    <row r="19" spans="1:6" ht="16.5" customHeight="1" x14ac:dyDescent="0.3">
      <c r="A19" s="5"/>
      <c r="B19" s="6"/>
    </row>
    <row r="20" spans="1:6" ht="16.5" customHeight="1" x14ac:dyDescent="0.3">
      <c r="A20" s="5"/>
      <c r="B20" s="6"/>
    </row>
    <row r="21" spans="1:6" x14ac:dyDescent="0.3">
      <c r="A21" s="172" t="s">
        <v>65</v>
      </c>
      <c r="B21" s="173"/>
    </row>
    <row r="22" spans="1:6" x14ac:dyDescent="0.3">
      <c r="A22" s="36" t="s">
        <v>63</v>
      </c>
      <c r="B22" s="37" t="s">
        <v>64</v>
      </c>
    </row>
    <row r="23" spans="1:6" x14ac:dyDescent="0.3">
      <c r="A23" s="5"/>
      <c r="B23" s="6"/>
      <c r="F23" s="3"/>
    </row>
    <row r="24" spans="1:6" x14ac:dyDescent="0.3">
      <c r="A24" s="5"/>
      <c r="B24" s="6"/>
    </row>
    <row r="25" spans="1:6" x14ac:dyDescent="0.3">
      <c r="A25" s="5"/>
      <c r="B25" s="6"/>
    </row>
    <row r="26" spans="1:6" x14ac:dyDescent="0.3">
      <c r="A26" s="172" t="s">
        <v>66</v>
      </c>
      <c r="B26" s="173"/>
    </row>
    <row r="27" spans="1:6" x14ac:dyDescent="0.3">
      <c r="A27" s="36" t="s">
        <v>63</v>
      </c>
      <c r="B27" s="37" t="s">
        <v>64</v>
      </c>
    </row>
    <row r="28" spans="1:6" x14ac:dyDescent="0.3">
      <c r="A28" s="5"/>
      <c r="B28" s="6"/>
    </row>
    <row r="29" spans="1:6" x14ac:dyDescent="0.3">
      <c r="A29" s="5"/>
      <c r="B29" s="6"/>
    </row>
    <row r="30" spans="1:6" x14ac:dyDescent="0.3">
      <c r="A30" s="5"/>
      <c r="B30" s="6"/>
    </row>
    <row r="31" spans="1:6" x14ac:dyDescent="0.3">
      <c r="A31" s="5"/>
      <c r="B31" s="6"/>
    </row>
    <row r="32" spans="1:6" x14ac:dyDescent="0.3">
      <c r="A32" s="5"/>
      <c r="B32" s="6"/>
    </row>
    <row r="33" spans="1:2" x14ac:dyDescent="0.3">
      <c r="A33" s="171" t="s">
        <v>67</v>
      </c>
      <c r="B33" s="171"/>
    </row>
    <row r="34" spans="1:2" x14ac:dyDescent="0.3">
      <c r="A34" s="36" t="s">
        <v>63</v>
      </c>
      <c r="B34" s="37" t="s">
        <v>64</v>
      </c>
    </row>
    <row r="35" spans="1:2" x14ac:dyDescent="0.3">
      <c r="A35" s="2"/>
      <c r="B35" s="2"/>
    </row>
    <row r="36" spans="1:2" x14ac:dyDescent="0.3">
      <c r="A36" s="2"/>
      <c r="B36" s="2"/>
    </row>
  </sheetData>
  <mergeCells count="6">
    <mergeCell ref="A21:B21"/>
    <mergeCell ref="A26:B26"/>
    <mergeCell ref="A33:B33"/>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2.xml><?xml version="1.0" encoding="utf-8"?>
<ds:datastoreItem xmlns:ds="http://schemas.openxmlformats.org/officeDocument/2006/customXml" ds:itemID="{A7ADA4B6-B447-4A00-BC85-ABEBF176E27A}">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START HERE - Instructions</vt:lpstr>
      <vt:lpstr>Detailed Year 1</vt:lpstr>
      <vt:lpstr>Detailed Year 2</vt:lpstr>
      <vt:lpstr>Narrative Justification</vt:lpstr>
      <vt:lpstr>Auto Populated Summary</vt:lpstr>
      <vt:lpstr>Current &amp; Pending Support</vt:lpstr>
      <vt:lpstr>Sub Budget Year 1</vt:lpstr>
      <vt:lpstr>Sub Budget Year 2</vt:lpstr>
      <vt:lpstr>Sub Budget Justification</vt:lpstr>
      <vt:lpstr>'Current &amp; Pending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Lindsay Redman Rivera</cp:lastModifiedBy>
  <cp:revision/>
  <dcterms:created xsi:type="dcterms:W3CDTF">2011-02-01T19:22:47Z</dcterms:created>
  <dcterms:modified xsi:type="dcterms:W3CDTF">2022-02-15T17:44:32Z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