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https://thirer-my.sharepoint.com/personal/lisa_lisathirer_com/Documents/Health Resources in Action/HRiA Violence Prevention CVIPI DOJ/"/>
    </mc:Choice>
  </mc:AlternateContent>
  <xr:revisionPtr revIDLastSave="0" documentId="8_{6419F885-19E8-4EB1-8BBD-57FC4F05CF98}" xr6:coauthVersionLast="47" xr6:coauthVersionMax="47" xr10:uidLastSave="{00000000-0000-0000-0000-000000000000}"/>
  <bookViews>
    <workbookView xWindow="28680" yWindow="-120" windowWidth="29040" windowHeight="15720" xr2:uid="{00000000-000D-0000-FFFF-FFFF00000000}"/>
  </bookViews>
  <sheets>
    <sheet name="Budget Guidance" sheetId="4" r:id="rId1"/>
    <sheet name="Summary" sheetId="3" r:id="rId2"/>
    <sheet name="Year 1" sheetId="2" r:id="rId3"/>
    <sheet name="Year 2" sheetId="5" r:id="rId4"/>
    <sheet name="Year 3" sheetId="7" r:id="rId5"/>
  </sheets>
  <definedNames>
    <definedName name="_xlnm.Print_Area" localSheetId="2">'Year 1'!$A$1:$G$77</definedName>
    <definedName name="_xlnm.Print_Area" localSheetId="3">'Year 2'!$A$1:$G$77</definedName>
    <definedName name="_xlnm.Print_Area" localSheetId="4">'Year 3'!$A$1:$G$77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3" l="1"/>
  <c r="D14" i="3"/>
  <c r="D13" i="3"/>
  <c r="C16" i="3"/>
  <c r="G18" i="2"/>
  <c r="B11" i="3" s="1"/>
  <c r="G18" i="7"/>
  <c r="G22" i="7" s="1"/>
  <c r="D12" i="3" s="1"/>
  <c r="G74" i="7"/>
  <c r="D16" i="3" s="1"/>
  <c r="G56" i="7"/>
  <c r="G39" i="7"/>
  <c r="G30" i="7"/>
  <c r="G74" i="5"/>
  <c r="G56" i="5"/>
  <c r="C15" i="3" s="1"/>
  <c r="G39" i="5"/>
  <c r="C14" i="3" s="1"/>
  <c r="G30" i="5"/>
  <c r="C13" i="3" s="1"/>
  <c r="G18" i="5"/>
  <c r="G22" i="5" s="1"/>
  <c r="C12" i="3" s="1"/>
  <c r="G74" i="2"/>
  <c r="B16" i="3" s="1"/>
  <c r="G56" i="2"/>
  <c r="B15" i="3" s="1"/>
  <c r="G39" i="2"/>
  <c r="B14" i="3" s="1"/>
  <c r="G30" i="2"/>
  <c r="B13" i="3" s="1"/>
  <c r="G75" i="7" l="1"/>
  <c r="D11" i="3"/>
  <c r="G75" i="5"/>
  <c r="G76" i="5" s="1"/>
  <c r="C18" i="3" s="1"/>
  <c r="C11" i="3"/>
  <c r="G22" i="2"/>
  <c r="E13" i="3"/>
  <c r="E14" i="3"/>
  <c r="E15" i="3"/>
  <c r="E16" i="3"/>
  <c r="E11" i="3" l="1"/>
  <c r="G77" i="5"/>
  <c r="C17" i="3"/>
  <c r="C19" i="3" s="1"/>
  <c r="G75" i="2"/>
  <c r="G76" i="2" s="1"/>
  <c r="B18" i="3" s="1"/>
  <c r="B12" i="3"/>
  <c r="B17" i="3" s="1"/>
  <c r="E12" i="3"/>
  <c r="G76" i="7"/>
  <c r="D17" i="3"/>
  <c r="G77" i="7" l="1"/>
  <c r="D18" i="3"/>
  <c r="E18" i="3" s="1"/>
  <c r="E17" i="3"/>
  <c r="F17" i="3" s="1"/>
  <c r="B19" i="3"/>
  <c r="G77" i="2"/>
  <c r="D19" i="3" l="1"/>
  <c r="E19" i="3"/>
  <c r="F19" i="3" s="1"/>
</calcChain>
</file>

<file path=xl/sharedStrings.xml><?xml version="1.0" encoding="utf-8"?>
<sst xmlns="http://schemas.openxmlformats.org/spreadsheetml/2006/main" count="138" uniqueCount="57">
  <si>
    <t>Total award amount</t>
  </si>
  <si>
    <t xml:space="preserve">Specific Guidance by Budget Line Item: </t>
  </si>
  <si>
    <t>Year</t>
  </si>
  <si>
    <t>Fiscal year date range</t>
  </si>
  <si>
    <r>
      <t>I.</t>
    </r>
    <r>
      <rPr>
        <sz val="7"/>
        <color indexed="8"/>
        <rFont val="Instrument Sans"/>
      </rPr>
      <t xml:space="preserve">        </t>
    </r>
    <r>
      <rPr>
        <b/>
        <sz val="11"/>
        <color indexed="8"/>
        <rFont val="Instrument Sans"/>
      </rPr>
      <t>Personnel</t>
    </r>
    <r>
      <rPr>
        <sz val="11"/>
        <color indexed="8"/>
        <rFont val="Instrument Sans"/>
      </rPr>
      <t xml:space="preserve"> – This category should include salaries for full or part-time employees. The proposed compensation rates should approximate the current salary for the same or similar positions. The individual’s name for each position, if already identified, should be mentioned, as well as the salary rate and level of effort (generally either number of days or months).</t>
    </r>
  </si>
  <si>
    <t>Year 1</t>
  </si>
  <si>
    <t xml:space="preserve"> 10/1/24-6/30/25</t>
  </si>
  <si>
    <t>Year 2</t>
  </si>
  <si>
    <t>7/1/2025-6/30-2026</t>
  </si>
  <si>
    <r>
      <rPr>
        <b/>
        <sz val="11"/>
        <color indexed="8"/>
        <rFont val="Instrument Sans"/>
      </rPr>
      <t>II.</t>
    </r>
    <r>
      <rPr>
        <b/>
        <sz val="7"/>
        <color indexed="8"/>
        <rFont val="Instrument Sans"/>
      </rPr>
      <t>     </t>
    </r>
    <r>
      <rPr>
        <sz val="7"/>
        <color indexed="8"/>
        <rFont val="Instrument Sans"/>
      </rPr>
      <t xml:space="preserve"> </t>
    </r>
    <r>
      <rPr>
        <b/>
        <sz val="11"/>
        <color indexed="8"/>
        <rFont val="Instrument Sans"/>
      </rPr>
      <t>Tax and Fringe Benefits</t>
    </r>
    <r>
      <rPr>
        <sz val="11"/>
        <color indexed="8"/>
        <rFont val="Instrument Sans"/>
      </rPr>
      <t xml:space="preserve"> – Fringe Benefits or other compensation are calculated separately from the base salary and the budget details should present the amounts in a similar manner. If fringe benefits are paid, the types of fringe benefits and their individual costs should be disclosed. </t>
    </r>
  </si>
  <si>
    <t>Year 3</t>
  </si>
  <si>
    <t xml:space="preserve"> 7/1/26-9/30/26</t>
  </si>
  <si>
    <r>
      <rPr>
        <b/>
        <sz val="11"/>
        <color indexed="8"/>
        <rFont val="Instrument Sans"/>
      </rPr>
      <t>III.</t>
    </r>
    <r>
      <rPr>
        <b/>
        <sz val="7"/>
        <color indexed="8"/>
        <rFont val="Instrument Sans"/>
      </rPr>
      <t>   </t>
    </r>
    <r>
      <rPr>
        <sz val="7"/>
        <color indexed="8"/>
        <rFont val="Instrument Sans"/>
      </rPr>
      <t xml:space="preserve"> </t>
    </r>
    <r>
      <rPr>
        <b/>
        <sz val="11"/>
        <color indexed="8"/>
        <rFont val="Instrument Sans"/>
      </rPr>
      <t>Consultants/Contractual</t>
    </r>
    <r>
      <rPr>
        <sz val="11"/>
        <color indexed="8"/>
        <rFont val="Instrument Sans"/>
      </rPr>
      <t xml:space="preserve"> – A consultant is an individual with a particular profession or that possesses a special skill that is hired by the organization for a specific task; however, this individual is not an employee or officer of the organization and in general no fringe benefits are to be included in the consultant’s rate. The consultant’s “title” (i.e. what service) should be included in the sub-line items in your budget table. The proposed consultant rates (either hourly or daily) and LOE (level of effort) should be mentioned, justified, and addressed in the budget narrative and should form the basis of the calculation in your budget. The budget note should describe the specific services the consultants will perform. All contractual agreements for services should be in this section. </t>
    </r>
  </si>
  <si>
    <r>
      <rPr>
        <b/>
        <sz val="11"/>
        <color indexed="8"/>
        <rFont val="Instrument Sans"/>
      </rPr>
      <t>IV.</t>
    </r>
    <r>
      <rPr>
        <b/>
        <sz val="7"/>
        <color indexed="8"/>
        <rFont val="Instrument Sans"/>
      </rPr>
      <t>   </t>
    </r>
    <r>
      <rPr>
        <sz val="7"/>
        <color indexed="8"/>
        <rFont val="Instrument Sans"/>
      </rPr>
      <t xml:space="preserve"> </t>
    </r>
    <r>
      <rPr>
        <b/>
        <sz val="11"/>
        <color indexed="8"/>
        <rFont val="Instrument Sans"/>
      </rPr>
      <t>Travel and Transportation</t>
    </r>
    <r>
      <rPr>
        <sz val="11"/>
        <color indexed="8"/>
        <rFont val="Instrument Sans"/>
      </rPr>
      <t xml:space="preserve"> – The Proposal should indicate the number of trips, domestic and international, and the estimated costs. Specify the origin (city, country) and destination (city, country) for each proposed trip, duration of travel, and number of individuals traveling. Per Diem, if paid, should be based on the Offeror’s normal travel policies and on USAID travel regulations. The following cost categories should be covered and budgeted for under this line item: airfare, other travel fares (specify), lodging, per diem, vehicle fuel, vehicle repairs, taxi/other ground transport, etc. If “standard” rates are used, the source of the standard should be mentioned.</t>
    </r>
    <r>
      <rPr>
        <b/>
        <sz val="11"/>
        <color indexed="8"/>
        <rFont val="Instrument Sans"/>
      </rPr>
      <t xml:space="preserve"> </t>
    </r>
    <r>
      <rPr>
        <b/>
        <sz val="11"/>
        <color theme="1"/>
        <rFont val="Instrument Sans"/>
      </rPr>
      <t>Please include travel to the annual Department of Justice/Bureau of Justice Assistance conference.</t>
    </r>
  </si>
  <si>
    <r>
      <rPr>
        <b/>
        <sz val="11"/>
        <color rgb="FF000000"/>
        <rFont val="Instrument Sans"/>
      </rPr>
      <t>V.</t>
    </r>
    <r>
      <rPr>
        <b/>
        <sz val="7"/>
        <color rgb="FF000000"/>
        <rFont val="Instrument Sans"/>
      </rPr>
      <t>   </t>
    </r>
    <r>
      <rPr>
        <sz val="7"/>
        <color rgb="FF000000"/>
        <rFont val="Instrument Sans"/>
      </rPr>
      <t xml:space="preserve"> </t>
    </r>
    <r>
      <rPr>
        <b/>
        <sz val="11"/>
        <color rgb="FF000000"/>
        <rFont val="Instrument Sans"/>
      </rPr>
      <t>Other Direct Costs</t>
    </r>
    <r>
      <rPr>
        <sz val="11"/>
        <color rgb="FF000000"/>
        <rFont val="Instrument Sans"/>
      </rPr>
      <t xml:space="preserve"> – This line item includes costs such as communications, supplies, postage, printing under $5,000, office rent, etc. Also, costs of any non-programmatic professional services, if any, being procured through a contract mechanism should be included here (such as audit costs). The narrative should provide a breakdown and support for all other direct costs. </t>
    </r>
  </si>
  <si>
    <r>
      <rPr>
        <b/>
        <sz val="11"/>
        <color indexed="8"/>
        <rFont val="Instrument Sans"/>
      </rPr>
      <t>VI.</t>
    </r>
    <r>
      <rPr>
        <b/>
        <sz val="7"/>
        <color indexed="8"/>
        <rFont val="Instrument Sans"/>
      </rPr>
      <t> </t>
    </r>
    <r>
      <rPr>
        <sz val="7"/>
        <color indexed="8"/>
        <rFont val="Instrument Sans"/>
      </rPr>
      <t xml:space="preserve"> </t>
    </r>
    <r>
      <rPr>
        <b/>
        <sz val="11"/>
        <color indexed="8"/>
        <rFont val="Instrument Sans"/>
      </rPr>
      <t>Program Activities (if any)</t>
    </r>
    <r>
      <rPr>
        <sz val="11"/>
        <color indexed="8"/>
        <rFont val="Instrument Sans"/>
      </rPr>
      <t xml:space="preserve"> – Generally, this category should only be used if the activity includes significant program related procurement of services or goods (20% or more of the total budget). For example, significant costs related to training, goods to be purchased and distributed, etc. Relatively small program related services under 20% of the total budget should be included in the other above line items. </t>
    </r>
  </si>
  <si>
    <r>
      <rPr>
        <b/>
        <sz val="11"/>
        <color indexed="8"/>
        <rFont val="Instrument Sans"/>
      </rPr>
      <t>VII.</t>
    </r>
    <r>
      <rPr>
        <b/>
        <sz val="7"/>
        <color indexed="8"/>
        <rFont val="Instrument Sans"/>
      </rPr>
      <t xml:space="preserve">      </t>
    </r>
    <r>
      <rPr>
        <b/>
        <sz val="11"/>
        <color indexed="8"/>
        <rFont val="Instrument Sans"/>
      </rPr>
      <t>Indirect Cost</t>
    </r>
    <r>
      <rPr>
        <sz val="11"/>
        <color indexed="8"/>
        <rFont val="Instrument Sans"/>
      </rPr>
      <t xml:space="preserve"> –</t>
    </r>
    <r>
      <rPr>
        <sz val="11"/>
        <rFont val="Instrument Sans"/>
      </rPr>
      <t xml:space="preserve"> Indirect costs must be clearly stated including the basis on which they will be applied. These costs are administrative expenses related to overall general operations and are shared among projects and/or functions.  These costs are administrative expenses related to overall general operations and are shared among projects and/or functions.  Examples include executive oversight, accounting, grants management, legal expenses, utilities, and facility maintenance.  In so far as possible, indentifiable (allocable) costs should be requested and justified in the proposal as direct costs, including those for dedicated ongoing management, facilities, and support. </t>
    </r>
  </si>
  <si>
    <t>Name of Company:</t>
  </si>
  <si>
    <t>Address of Company:</t>
  </si>
  <si>
    <t>Project Title</t>
  </si>
  <si>
    <t xml:space="preserve">Submitted To: </t>
  </si>
  <si>
    <t>MCVI-CBI Health Resources in Action</t>
  </si>
  <si>
    <t>Summary Budget</t>
  </si>
  <si>
    <t>TOTAL AMOUNT 
(IN USD$)</t>
  </si>
  <si>
    <t>I. PERSONNEL</t>
  </si>
  <si>
    <t>II. FRINGE BENEFITS</t>
  </si>
  <si>
    <t>III. CONSULTANTS</t>
  </si>
  <si>
    <t>IV. TRAVEL &amp; TRANSPORTATION</t>
  </si>
  <si>
    <t>V. PROGRAM ACTIVITIES</t>
  </si>
  <si>
    <t>VI. OTHER DIRECT COSTS</t>
  </si>
  <si>
    <t>TOTAL DIRECT COSTS</t>
  </si>
  <si>
    <t>VII. INDIRECT COSTS</t>
  </si>
  <si>
    <t>TOTAL PROJECT COST</t>
  </si>
  <si>
    <t>Year 1: October 1, 2024 - June 30th, 2025</t>
  </si>
  <si>
    <t>Notes: (Please provide notes to explain costs in your proposal)</t>
  </si>
  <si>
    <t>Cost Category</t>
  </si>
  <si>
    <t xml:space="preserve">% </t>
  </si>
  <si>
    <t>Rate</t>
  </si>
  <si>
    <t>/Unit</t>
  </si>
  <si>
    <t>Total (USD)</t>
  </si>
  <si>
    <t>(limited to staff providing direct service)</t>
  </si>
  <si>
    <t xml:space="preserve">  TOTAL SALARIES AND WAGES</t>
  </si>
  <si>
    <t xml:space="preserve"> </t>
  </si>
  <si>
    <t>II. TAX AND FRINGE</t>
  </si>
  <si>
    <t xml:space="preserve">TOTAL TAX AND FRINGE </t>
  </si>
  <si>
    <t>TOTAL CONSULTANTS</t>
  </si>
  <si>
    <t>IV. TRAVEL AND TRANSPORTATION</t>
  </si>
  <si>
    <t xml:space="preserve">  TOTAL TRAVEL AND TRANSPORTATION</t>
  </si>
  <si>
    <t>TOTAL PROGRAM ACTIVITIES</t>
  </si>
  <si>
    <t xml:space="preserve">  TOTAL OTHER DIRECT COSTS</t>
  </si>
  <si>
    <t>TOTAL DIRECT COSTS (DC)</t>
  </si>
  <si>
    <t>V</t>
  </si>
  <si>
    <t>INDIRECT COSTS</t>
  </si>
  <si>
    <t>GRAND TOTAL</t>
  </si>
  <si>
    <t>Year 2: July 1, 2025 - June 30th, 2026</t>
  </si>
  <si>
    <t>TOTAL TAX AND FRINGE</t>
  </si>
  <si>
    <t>Year 3: July 1, 2026 - September 30th,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</si>
</sst>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_(* #,##0_);_(* \(#,##0\);_(* &quot;-&quot;??_);_(@_)"/>
    <numFmt numFmtId="165" formatCode="0.0"/>
  </numFmts>
  <fonts count="30">
    <font>
      <sz val="11"/>
      <color theme="1"/>
      <name val="Calibri"/>
      <family val="2"/>
      <scheme val="minor"/>
    </font>
    <font>
      <sz val="10"/>
      <name val="Arial"/>
      <family val="2"/>
    </font>
    <font>
      <sz val="11"/>
      <color indexed="8"/>
      <name val="Calibri"/>
      <family val="2"/>
    </font>
    <font>
      <sz val="11"/>
      <color theme="1"/>
      <name val="Instrument Sans"/>
    </font>
    <font>
      <b/>
      <sz val="12"/>
      <name val="Instrument Sans"/>
    </font>
    <font>
      <b/>
      <sz val="12"/>
      <color indexed="8"/>
      <name val="Instrument Sans"/>
    </font>
    <font>
      <b/>
      <sz val="10"/>
      <name val="Instrument Sans"/>
    </font>
    <font>
      <sz val="10"/>
      <color theme="1"/>
      <name val="Instrument Sans"/>
    </font>
    <font>
      <b/>
      <sz val="10"/>
      <color indexed="8"/>
      <name val="Instrument Sans"/>
    </font>
    <font>
      <sz val="12"/>
      <name val="Instrument Sans"/>
    </font>
    <font>
      <b/>
      <sz val="22"/>
      <color theme="1"/>
      <name val="Instrument Sans"/>
    </font>
    <font>
      <b/>
      <sz val="11"/>
      <color theme="1"/>
      <name val="Instrument Sans"/>
    </font>
    <font>
      <i/>
      <sz val="12"/>
      <name val="Instrument Sans"/>
    </font>
    <font>
      <b/>
      <sz val="9"/>
      <name val="Instrument Sans"/>
    </font>
    <font>
      <sz val="9"/>
      <name val="Instrument Sans"/>
    </font>
    <font>
      <b/>
      <sz val="18"/>
      <color theme="1"/>
      <name val="Instrument Sans"/>
    </font>
    <font>
      <b/>
      <u/>
      <sz val="11"/>
      <color theme="1"/>
      <name val="Instrument Sans"/>
    </font>
    <font>
      <sz val="7"/>
      <color indexed="8"/>
      <name val="Instrument Sans"/>
    </font>
    <font>
      <b/>
      <sz val="11"/>
      <color indexed="8"/>
      <name val="Instrument Sans"/>
    </font>
    <font>
      <sz val="11"/>
      <color indexed="8"/>
      <name val="Instrument Sans"/>
    </font>
    <font>
      <sz val="18"/>
      <color theme="1"/>
      <name val="Instrument Sans"/>
    </font>
    <font>
      <b/>
      <sz val="7"/>
      <color indexed="8"/>
      <name val="Instrument Sans"/>
    </font>
    <font>
      <sz val="11"/>
      <name val="Instrument Sans"/>
    </font>
    <font>
      <sz val="8"/>
      <color theme="1"/>
      <name val="Instrument Sans"/>
    </font>
    <font>
      <b/>
      <sz val="14"/>
      <color theme="1"/>
      <name val="Instrument Sans"/>
    </font>
    <font>
      <b/>
      <i/>
      <sz val="11"/>
      <color theme="1"/>
      <name val="Instrument Sans"/>
    </font>
    <font>
      <b/>
      <sz val="11"/>
      <color rgb="FF000000"/>
      <name val="Instrument Sans"/>
    </font>
    <font>
      <b/>
      <sz val="7"/>
      <color rgb="FF000000"/>
      <name val="Instrument Sans"/>
    </font>
    <font>
      <sz val="7"/>
      <color rgb="FF000000"/>
      <name val="Instrument Sans"/>
    </font>
    <font>
      <sz val="11"/>
      <color rgb="FF000000"/>
      <name val="Instrument Sans"/>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9" fontId="2" fillId="0" borderId="0" applyFont="0" applyFill="0" applyBorder="0" applyAlignment="0" applyProtection="0"/>
  </cellStyleXfs>
  <cellXfs count="146">
    <xf numFmtId="0" fontId="0" fillId="0" borderId="0" xfId="0"/>
    <xf numFmtId="0" fontId="3" fillId="0" borderId="0" xfId="0" applyFont="1"/>
    <xf numFmtId="41" fontId="4" fillId="0" borderId="0" xfId="3" applyNumberFormat="1" applyFont="1"/>
    <xf numFmtId="41" fontId="4" fillId="0" borderId="0" xfId="3" applyNumberFormat="1" applyFont="1" applyAlignment="1">
      <alignment horizontal="left"/>
    </xf>
    <xf numFmtId="0" fontId="5" fillId="0" borderId="0" xfId="0" applyFont="1" applyAlignment="1">
      <alignment wrapText="1"/>
    </xf>
    <xf numFmtId="41" fontId="4" fillId="0" borderId="0" xfId="3" applyNumberFormat="1" applyFont="1" applyAlignment="1">
      <alignment vertical="top"/>
    </xf>
    <xf numFmtId="0" fontId="7" fillId="0" borderId="0" xfId="0" applyFont="1"/>
    <xf numFmtId="41" fontId="6" fillId="0" borderId="0" xfId="3" applyNumberFormat="1" applyFont="1" applyAlignment="1">
      <alignment horizontal="left" wrapText="1"/>
    </xf>
    <xf numFmtId="0" fontId="8" fillId="0" borderId="0" xfId="0" applyFont="1" applyAlignment="1">
      <alignment horizontal="left" wrapText="1"/>
    </xf>
    <xf numFmtId="41" fontId="6" fillId="0" borderId="0" xfId="3" applyNumberFormat="1" applyFont="1"/>
    <xf numFmtId="41" fontId="9" fillId="0" borderId="0" xfId="3" applyNumberFormat="1" applyFont="1"/>
    <xf numFmtId="41" fontId="4" fillId="0" borderId="0" xfId="3" applyNumberFormat="1" applyFont="1" applyAlignment="1">
      <alignment horizontal="center"/>
    </xf>
    <xf numFmtId="0" fontId="3" fillId="0" borderId="0" xfId="0" applyFont="1" applyAlignment="1">
      <alignment horizontal="left"/>
    </xf>
    <xf numFmtId="0" fontId="3" fillId="5" borderId="6" xfId="0" applyFont="1" applyFill="1" applyBorder="1"/>
    <xf numFmtId="41" fontId="9" fillId="5" borderId="4" xfId="3" applyNumberFormat="1" applyFont="1" applyFill="1" applyBorder="1" applyAlignment="1">
      <alignment horizontal="center"/>
    </xf>
    <xf numFmtId="41" fontId="9" fillId="5" borderId="4" xfId="3" applyNumberFormat="1" applyFont="1" applyFill="1" applyBorder="1"/>
    <xf numFmtId="41" fontId="9" fillId="5" borderId="5" xfId="3" applyNumberFormat="1" applyFont="1" applyFill="1" applyBorder="1"/>
    <xf numFmtId="0" fontId="3" fillId="0" borderId="28" xfId="0" applyFont="1" applyBorder="1"/>
    <xf numFmtId="0" fontId="3" fillId="5" borderId="7" xfId="0" applyFont="1" applyFill="1" applyBorder="1"/>
    <xf numFmtId="41" fontId="4" fillId="5" borderId="1" xfId="3" applyNumberFormat="1" applyFont="1" applyFill="1" applyBorder="1" applyAlignment="1">
      <alignment horizontal="center"/>
    </xf>
    <xf numFmtId="41" fontId="4" fillId="5" borderId="1" xfId="3" applyNumberFormat="1" applyFont="1" applyFill="1" applyBorder="1" applyAlignment="1">
      <alignment horizontal="right"/>
    </xf>
    <xf numFmtId="41" fontId="4" fillId="5" borderId="1" xfId="3" quotePrefix="1" applyNumberFormat="1" applyFont="1" applyFill="1" applyBorder="1"/>
    <xf numFmtId="41" fontId="4" fillId="5" borderId="2" xfId="3" applyNumberFormat="1" applyFont="1" applyFill="1" applyBorder="1"/>
    <xf numFmtId="0" fontId="3" fillId="0" borderId="29" xfId="0" applyFont="1" applyBorder="1"/>
    <xf numFmtId="0" fontId="3" fillId="4" borderId="7" xfId="0" applyFont="1" applyFill="1" applyBorder="1"/>
    <xf numFmtId="41" fontId="9" fillId="4" borderId="1" xfId="3" applyNumberFormat="1" applyFont="1" applyFill="1" applyBorder="1" applyAlignment="1">
      <alignment horizontal="center"/>
    </xf>
    <xf numFmtId="41" fontId="9" fillId="4" borderId="1" xfId="3" applyNumberFormat="1" applyFont="1" applyFill="1" applyBorder="1"/>
    <xf numFmtId="41" fontId="9" fillId="4" borderId="2" xfId="3" applyNumberFormat="1" applyFont="1" applyFill="1" applyBorder="1"/>
    <xf numFmtId="0" fontId="3" fillId="0" borderId="7" xfId="0" applyFont="1" applyBorder="1"/>
    <xf numFmtId="0" fontId="9" fillId="0" borderId="1" xfId="0" applyFont="1" applyBorder="1"/>
    <xf numFmtId="164" fontId="9" fillId="0" borderId="1" xfId="1" applyNumberFormat="1" applyFont="1" applyFill="1" applyBorder="1" applyAlignment="1">
      <alignment horizontal="center"/>
    </xf>
    <xf numFmtId="0" fontId="9" fillId="0" borderId="1" xfId="0" applyFont="1" applyBorder="1" applyAlignment="1">
      <alignment horizontal="center"/>
    </xf>
    <xf numFmtId="41" fontId="9" fillId="0" borderId="2" xfId="3" applyNumberFormat="1" applyFont="1" applyBorder="1"/>
    <xf numFmtId="41" fontId="9" fillId="0" borderId="1" xfId="3" applyNumberFormat="1" applyFont="1" applyBorder="1" applyAlignment="1">
      <alignment horizontal="left"/>
    </xf>
    <xf numFmtId="164" fontId="9" fillId="0" borderId="1" xfId="1" applyNumberFormat="1" applyFont="1" applyBorder="1" applyAlignment="1">
      <alignment horizontal="center"/>
    </xf>
    <xf numFmtId="1" fontId="9" fillId="0" borderId="1" xfId="0" applyNumberFormat="1" applyFont="1" applyBorder="1" applyAlignment="1">
      <alignment horizontal="center"/>
    </xf>
    <xf numFmtId="165" fontId="9" fillId="0" borderId="1" xfId="0" applyNumberFormat="1" applyFont="1" applyBorder="1" applyAlignment="1">
      <alignment horizontal="center"/>
    </xf>
    <xf numFmtId="44" fontId="4" fillId="4" borderId="2" xfId="2" applyFont="1" applyFill="1" applyBorder="1"/>
    <xf numFmtId="41" fontId="12" fillId="0" borderId="9" xfId="3" applyNumberFormat="1" applyFont="1" applyBorder="1" applyAlignment="1">
      <alignment horizontal="left"/>
    </xf>
    <xf numFmtId="41" fontId="12" fillId="0" borderId="10" xfId="3" applyNumberFormat="1" applyFont="1" applyBorder="1" applyAlignment="1">
      <alignment horizontal="left"/>
    </xf>
    <xf numFmtId="41" fontId="9" fillId="0" borderId="1" xfId="3" applyNumberFormat="1" applyFont="1" applyBorder="1" applyAlignment="1">
      <alignment horizontal="center"/>
    </xf>
    <xf numFmtId="41" fontId="9" fillId="0" borderId="1" xfId="3" applyNumberFormat="1" applyFont="1" applyBorder="1"/>
    <xf numFmtId="44" fontId="4" fillId="0" borderId="2" xfId="2" applyFont="1" applyFill="1" applyBorder="1"/>
    <xf numFmtId="0" fontId="3" fillId="0" borderId="11" xfId="0" applyFont="1" applyBorder="1"/>
    <xf numFmtId="41" fontId="12" fillId="0" borderId="12" xfId="3" applyNumberFormat="1" applyFont="1" applyBorder="1" applyAlignment="1">
      <alignment horizontal="left"/>
    </xf>
    <xf numFmtId="41" fontId="9" fillId="0" borderId="12" xfId="3" applyNumberFormat="1" applyFont="1" applyBorder="1" applyAlignment="1">
      <alignment horizontal="center"/>
    </xf>
    <xf numFmtId="41" fontId="9" fillId="0" borderId="12" xfId="3" applyNumberFormat="1" applyFont="1" applyBorder="1"/>
    <xf numFmtId="44" fontId="4" fillId="0" borderId="13" xfId="2" applyFont="1" applyFill="1" applyBorder="1"/>
    <xf numFmtId="0" fontId="4" fillId="0" borderId="1" xfId="0" applyFont="1" applyBorder="1" applyAlignment="1">
      <alignment horizontal="center"/>
    </xf>
    <xf numFmtId="0" fontId="3" fillId="3" borderId="7" xfId="0" applyFont="1" applyFill="1" applyBorder="1"/>
    <xf numFmtId="41" fontId="9" fillId="3" borderId="1" xfId="3" applyNumberFormat="1" applyFont="1" applyFill="1" applyBorder="1" applyAlignment="1">
      <alignment horizontal="center"/>
    </xf>
    <xf numFmtId="41" fontId="9" fillId="3" borderId="1" xfId="3" applyNumberFormat="1" applyFont="1" applyFill="1" applyBorder="1"/>
    <xf numFmtId="41" fontId="9" fillId="3" borderId="2" xfId="3" applyNumberFormat="1" applyFont="1" applyFill="1" applyBorder="1"/>
    <xf numFmtId="0" fontId="3" fillId="3" borderId="29" xfId="0" applyFont="1" applyFill="1" applyBorder="1"/>
    <xf numFmtId="0" fontId="3" fillId="3" borderId="0" xfId="0" applyFont="1" applyFill="1"/>
    <xf numFmtId="41" fontId="4" fillId="4" borderId="1" xfId="3" applyNumberFormat="1" applyFont="1" applyFill="1" applyBorder="1" applyAlignment="1">
      <alignment horizontal="center"/>
    </xf>
    <xf numFmtId="41" fontId="4" fillId="4" borderId="1" xfId="3" applyNumberFormat="1" applyFont="1" applyFill="1" applyBorder="1"/>
    <xf numFmtId="0" fontId="3" fillId="2" borderId="7" xfId="0" applyFont="1" applyFill="1" applyBorder="1"/>
    <xf numFmtId="41" fontId="9" fillId="2" borderId="1" xfId="3" applyNumberFormat="1" applyFont="1" applyFill="1" applyBorder="1"/>
    <xf numFmtId="44" fontId="9" fillId="2" borderId="2" xfId="2" applyFont="1" applyFill="1" applyBorder="1"/>
    <xf numFmtId="0" fontId="3" fillId="5" borderId="8" xfId="0" applyFont="1" applyFill="1" applyBorder="1"/>
    <xf numFmtId="41" fontId="9" fillId="5" borderId="3" xfId="3" applyNumberFormat="1" applyFont="1" applyFill="1" applyBorder="1"/>
    <xf numFmtId="44" fontId="9" fillId="5" borderId="14" xfId="3" applyNumberFormat="1" applyFont="1" applyFill="1" applyBorder="1"/>
    <xf numFmtId="0" fontId="3" fillId="0" borderId="30" xfId="0" applyFont="1" applyBorder="1"/>
    <xf numFmtId="43" fontId="3" fillId="0" borderId="0" xfId="0" applyNumberFormat="1" applyFont="1"/>
    <xf numFmtId="0" fontId="15" fillId="0" borderId="1" xfId="0" applyFont="1" applyBorder="1" applyAlignment="1">
      <alignment wrapText="1"/>
    </xf>
    <xf numFmtId="3" fontId="15" fillId="6" borderId="1" xfId="0" applyNumberFormat="1" applyFont="1" applyFill="1" applyBorder="1" applyAlignment="1">
      <alignment wrapText="1"/>
    </xf>
    <xf numFmtId="0" fontId="16" fillId="0" borderId="0" xfId="0" applyFont="1" applyAlignment="1">
      <alignment horizontal="justify" vertical="center"/>
    </xf>
    <xf numFmtId="0" fontId="3" fillId="3" borderId="0" xfId="0" applyFont="1" applyFill="1" applyAlignment="1">
      <alignment horizontal="left"/>
    </xf>
    <xf numFmtId="0" fontId="3" fillId="0" borderId="0" xfId="0" applyFont="1" applyAlignment="1">
      <alignment horizontal="left" vertical="center" wrapText="1"/>
    </xf>
    <xf numFmtId="0" fontId="20" fillId="0" borderId="1" xfId="0" applyFont="1" applyBorder="1" applyAlignment="1">
      <alignment wrapText="1"/>
    </xf>
    <xf numFmtId="0" fontId="3" fillId="0" borderId="0" xfId="0" applyFont="1" applyAlignment="1">
      <alignment horizontal="justify" vertical="center"/>
    </xf>
    <xf numFmtId="0" fontId="19" fillId="0" borderId="0" xfId="0" applyFont="1" applyAlignment="1">
      <alignment horizontal="left" vertical="center" wrapText="1"/>
    </xf>
    <xf numFmtId="0" fontId="23" fillId="0" borderId="0" xfId="0" applyFont="1" applyAlignment="1">
      <alignment horizontal="left" vertical="center"/>
    </xf>
    <xf numFmtId="0" fontId="3" fillId="0" borderId="15" xfId="0" applyFont="1" applyBorder="1"/>
    <xf numFmtId="0" fontId="3" fillId="0" borderId="18" xfId="0" applyFont="1" applyBorder="1"/>
    <xf numFmtId="0" fontId="3" fillId="0" borderId="18" xfId="0" applyFont="1" applyBorder="1" applyAlignment="1">
      <alignment horizontal="center" vertical="center"/>
    </xf>
    <xf numFmtId="0" fontId="11" fillId="0" borderId="19" xfId="0" applyFont="1" applyBorder="1" applyAlignment="1">
      <alignment horizontal="center" vertical="center" wrapText="1"/>
    </xf>
    <xf numFmtId="44" fontId="3" fillId="0" borderId="1" xfId="0" applyNumberFormat="1" applyFont="1" applyBorder="1"/>
    <xf numFmtId="44" fontId="11" fillId="0" borderId="2" xfId="0" applyNumberFormat="1" applyFont="1" applyBorder="1"/>
    <xf numFmtId="0" fontId="25" fillId="0" borderId="7" xfId="0" applyFont="1" applyBorder="1"/>
    <xf numFmtId="44" fontId="25" fillId="0" borderId="1" xfId="0" applyNumberFormat="1" applyFont="1" applyBorder="1"/>
    <xf numFmtId="0" fontId="3" fillId="0" borderId="21" xfId="0" applyFont="1" applyBorder="1"/>
    <xf numFmtId="44" fontId="3" fillId="0" borderId="22" xfId="0" applyNumberFormat="1" applyFont="1" applyBorder="1"/>
    <xf numFmtId="44" fontId="11" fillId="0" borderId="23" xfId="0" applyNumberFormat="1" applyFont="1" applyBorder="1"/>
    <xf numFmtId="0" fontId="11" fillId="2" borderId="16" xfId="0" applyFont="1" applyFill="1" applyBorder="1"/>
    <xf numFmtId="44" fontId="11" fillId="2" borderId="17" xfId="0" applyNumberFormat="1" applyFont="1" applyFill="1" applyBorder="1"/>
    <xf numFmtId="44" fontId="11" fillId="2" borderId="20" xfId="0" applyNumberFormat="1" applyFont="1" applyFill="1" applyBorder="1"/>
    <xf numFmtId="41" fontId="4" fillId="0" borderId="1" xfId="3" applyNumberFormat="1" applyFont="1" applyBorder="1"/>
    <xf numFmtId="41" fontId="4" fillId="0" borderId="1" xfId="3" applyNumberFormat="1" applyFont="1" applyBorder="1" applyAlignment="1">
      <alignment horizontal="left"/>
    </xf>
    <xf numFmtId="0" fontId="5" fillId="0" borderId="1" xfId="0" applyFont="1" applyBorder="1" applyAlignment="1">
      <alignment wrapText="1"/>
    </xf>
    <xf numFmtId="41" fontId="4" fillId="0" borderId="1" xfId="3" applyNumberFormat="1" applyFont="1" applyBorder="1" applyAlignment="1">
      <alignment vertical="top"/>
    </xf>
    <xf numFmtId="0" fontId="8" fillId="0" borderId="1" xfId="0" applyFont="1" applyBorder="1" applyAlignment="1">
      <alignment horizontal="left" wrapText="1"/>
    </xf>
    <xf numFmtId="41" fontId="6" fillId="0" borderId="1" xfId="3" applyNumberFormat="1" applyFont="1" applyBorder="1"/>
    <xf numFmtId="0" fontId="29" fillId="0" borderId="0" xfId="0" applyFont="1" applyAlignment="1">
      <alignment horizontal="left" vertical="center" wrapText="1"/>
    </xf>
    <xf numFmtId="41" fontId="4" fillId="0" borderId="0" xfId="3" applyNumberFormat="1" applyFont="1" applyAlignment="1">
      <alignment horizontal="left"/>
    </xf>
    <xf numFmtId="41" fontId="4" fillId="0" borderId="0" xfId="3" applyNumberFormat="1" applyFont="1" applyAlignment="1">
      <alignment wrapText="1"/>
    </xf>
    <xf numFmtId="0" fontId="24" fillId="0" borderId="0" xfId="0" applyFont="1" applyAlignment="1">
      <alignment horizontal="center"/>
    </xf>
    <xf numFmtId="0" fontId="11" fillId="2" borderId="11" xfId="0" applyFont="1" applyFill="1" applyBorder="1"/>
    <xf numFmtId="0" fontId="11" fillId="2" borderId="12" xfId="0" applyFont="1" applyFill="1" applyBorder="1"/>
    <xf numFmtId="0" fontId="11" fillId="2" borderId="13" xfId="0" applyFont="1" applyFill="1" applyBorder="1"/>
    <xf numFmtId="41" fontId="4" fillId="0" borderId="1" xfId="3" applyNumberFormat="1" applyFont="1" applyBorder="1" applyAlignment="1">
      <alignment horizontal="left"/>
    </xf>
    <xf numFmtId="41" fontId="4" fillId="5" borderId="9" xfId="3" applyNumberFormat="1" applyFont="1" applyFill="1" applyBorder="1" applyAlignment="1">
      <alignment horizontal="center"/>
    </xf>
    <xf numFmtId="41" fontId="4" fillId="5" borderId="10" xfId="3" applyNumberFormat="1" applyFont="1" applyFill="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41" fontId="9" fillId="4" borderId="9" xfId="3" applyNumberFormat="1" applyFont="1" applyFill="1" applyBorder="1" applyAlignment="1">
      <alignment horizontal="left"/>
    </xf>
    <xf numFmtId="41" fontId="9" fillId="4" borderId="10" xfId="3" applyNumberFormat="1" applyFont="1" applyFill="1" applyBorder="1" applyAlignment="1">
      <alignment horizontal="left"/>
    </xf>
    <xf numFmtId="0" fontId="10" fillId="5" borderId="26" xfId="0" applyFont="1" applyFill="1" applyBorder="1" applyAlignment="1">
      <alignment horizontal="left"/>
    </xf>
    <xf numFmtId="0" fontId="10" fillId="5" borderId="27" xfId="0" applyFont="1" applyFill="1" applyBorder="1" applyAlignment="1">
      <alignment horizontal="left"/>
    </xf>
    <xf numFmtId="41" fontId="4" fillId="0" borderId="1" xfId="3" applyNumberFormat="1" applyFont="1" applyBorder="1" applyAlignment="1">
      <alignment wrapText="1"/>
    </xf>
    <xf numFmtId="0" fontId="9" fillId="0" borderId="9" xfId="0" applyFont="1" applyBorder="1" applyAlignment="1">
      <alignment horizontal="center" wrapText="1"/>
    </xf>
    <xf numFmtId="0" fontId="9" fillId="0" borderId="10" xfId="0" applyFont="1" applyBorder="1" applyAlignment="1">
      <alignment horizontal="center" wrapText="1"/>
    </xf>
    <xf numFmtId="0" fontId="14" fillId="0" borderId="9" xfId="0" applyFont="1" applyBorder="1" applyAlignment="1">
      <alignment horizontal="left"/>
    </xf>
    <xf numFmtId="0" fontId="14" fillId="0" borderId="10" xfId="0" applyFont="1" applyBorder="1" applyAlignment="1">
      <alignment horizontal="left"/>
    </xf>
    <xf numFmtId="41" fontId="12" fillId="4" borderId="9" xfId="3" applyNumberFormat="1" applyFont="1" applyFill="1" applyBorder="1" applyAlignment="1">
      <alignment horizontal="left"/>
    </xf>
    <xf numFmtId="41" fontId="12" fillId="4" borderId="10" xfId="3" applyNumberFormat="1" applyFont="1" applyFill="1" applyBorder="1" applyAlignment="1">
      <alignment horizontal="left"/>
    </xf>
    <xf numFmtId="0" fontId="13" fillId="0" borderId="9" xfId="0" applyFont="1" applyBorder="1" applyAlignment="1">
      <alignment horizontal="left"/>
    </xf>
    <xf numFmtId="0" fontId="13" fillId="0" borderId="10" xfId="0" applyFont="1"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0" fontId="4" fillId="3" borderId="9" xfId="0" applyFont="1" applyFill="1" applyBorder="1" applyAlignment="1">
      <alignment horizontal="left"/>
    </xf>
    <xf numFmtId="0" fontId="4" fillId="3" borderId="10" xfId="0" applyFont="1" applyFill="1" applyBorder="1" applyAlignment="1">
      <alignment horizontal="left"/>
    </xf>
    <xf numFmtId="41" fontId="4" fillId="5" borderId="24" xfId="3" applyNumberFormat="1" applyFont="1" applyFill="1" applyBorder="1" applyAlignment="1">
      <alignment horizontal="left"/>
    </xf>
    <xf numFmtId="41" fontId="4" fillId="5" borderId="25" xfId="3" applyNumberFormat="1" applyFont="1" applyFill="1" applyBorder="1" applyAlignment="1">
      <alignment horizontal="left"/>
    </xf>
    <xf numFmtId="41" fontId="4" fillId="0" borderId="9" xfId="3" applyNumberFormat="1" applyFont="1" applyBorder="1" applyAlignment="1">
      <alignment horizontal="left"/>
    </xf>
    <xf numFmtId="41" fontId="4" fillId="0" borderId="10" xfId="3" applyNumberFormat="1" applyFont="1" applyBorder="1" applyAlignment="1">
      <alignment horizontal="left"/>
    </xf>
    <xf numFmtId="0" fontId="4" fillId="0" borderId="9" xfId="0" applyFont="1" applyBorder="1" applyAlignment="1">
      <alignment horizontal="left"/>
    </xf>
    <xf numFmtId="0" fontId="4" fillId="0" borderId="10" xfId="0" applyFont="1" applyBorder="1" applyAlignment="1">
      <alignment horizontal="left"/>
    </xf>
    <xf numFmtId="41" fontId="4" fillId="2" borderId="9" xfId="3" applyNumberFormat="1" applyFont="1" applyFill="1" applyBorder="1" applyAlignment="1">
      <alignment horizontal="left"/>
    </xf>
    <xf numFmtId="41" fontId="4" fillId="2" borderId="10" xfId="3" applyNumberFormat="1" applyFont="1" applyFill="1" applyBorder="1" applyAlignment="1">
      <alignment horizontal="left"/>
    </xf>
    <xf numFmtId="0" fontId="9" fillId="0" borderId="9" xfId="0" applyFont="1" applyBorder="1" applyAlignment="1">
      <alignment horizontal="left"/>
    </xf>
    <xf numFmtId="0" fontId="9" fillId="0" borderId="10" xfId="0" applyFont="1" applyBorder="1" applyAlignment="1">
      <alignment horizontal="left"/>
    </xf>
    <xf numFmtId="41" fontId="4" fillId="2" borderId="12" xfId="3" applyNumberFormat="1" applyFont="1" applyFill="1" applyBorder="1" applyAlignment="1">
      <alignment horizontal="left"/>
    </xf>
    <xf numFmtId="41" fontId="9" fillId="2" borderId="10" xfId="3" applyNumberFormat="1" applyFont="1" applyFill="1" applyBorder="1"/>
    <xf numFmtId="41" fontId="9" fillId="2" borderId="32" xfId="3" applyNumberFormat="1" applyFont="1" applyFill="1" applyBorder="1" applyAlignment="1">
      <alignment horizontal="center"/>
    </xf>
    <xf numFmtId="41" fontId="9" fillId="5" borderId="33" xfId="3" applyNumberFormat="1" applyFont="1" applyFill="1" applyBorder="1" applyAlignment="1">
      <alignment horizontal="center"/>
    </xf>
    <xf numFmtId="9" fontId="9" fillId="2" borderId="31" xfId="3" applyNumberFormat="1" applyFont="1" applyFill="1" applyBorder="1" applyAlignment="1">
      <alignment horizontal="center"/>
    </xf>
    <xf numFmtId="41" fontId="12" fillId="4" borderId="12" xfId="3" applyNumberFormat="1" applyFont="1" applyFill="1" applyBorder="1" applyAlignment="1">
      <alignment horizontal="left"/>
    </xf>
    <xf numFmtId="41" fontId="9" fillId="4" borderId="10" xfId="3" applyNumberFormat="1" applyFont="1" applyFill="1" applyBorder="1"/>
    <xf numFmtId="41" fontId="9" fillId="0" borderId="32" xfId="3" applyNumberFormat="1" applyFont="1" applyBorder="1" applyAlignment="1">
      <alignment horizontal="left"/>
    </xf>
    <xf numFmtId="41" fontId="9" fillId="0" borderId="34" xfId="3" applyNumberFormat="1" applyFont="1" applyBorder="1" applyAlignment="1">
      <alignment horizontal="center"/>
    </xf>
    <xf numFmtId="9" fontId="9" fillId="4" borderId="31" xfId="4" applyFont="1" applyFill="1" applyBorder="1" applyAlignment="1">
      <alignment horizontal="center"/>
    </xf>
    <xf numFmtId="9" fontId="9" fillId="2" borderId="31" xfId="4" applyFont="1" applyFill="1" applyBorder="1" applyAlignment="1">
      <alignment horizontal="center"/>
    </xf>
  </cellXfs>
  <cellStyles count="5">
    <cellStyle name="Comma" xfId="1" builtinId="3"/>
    <cellStyle name="Currency" xfId="2" builtinId="4"/>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1809750</xdr:colOff>
      <xdr:row>1</xdr:row>
      <xdr:rowOff>85725</xdr:rowOff>
    </xdr:to>
    <xdr:pic>
      <xdr:nvPicPr>
        <xdr:cNvPr id="4" name="Picture 1">
          <a:extLst>
            <a:ext uri="{FF2B5EF4-FFF2-40B4-BE49-F238E27FC236}">
              <a16:creationId xmlns:a16="http://schemas.microsoft.com/office/drawing/2014/main" id="{2E9D49EC-B974-463C-8786-668B5094BB08}"/>
            </a:ext>
          </a:extLst>
        </xdr:cNvPr>
        <xdr:cNvPicPr>
          <a:picLocks noChangeAspect="1"/>
        </xdr:cNvPicPr>
      </xdr:nvPicPr>
      <xdr:blipFill>
        <a:blip xmlns:r="http://schemas.openxmlformats.org/officeDocument/2006/relationships" r:embed="rId1"/>
        <a:stretch>
          <a:fillRect/>
        </a:stretch>
      </xdr:blipFill>
      <xdr:spPr>
        <a:xfrm>
          <a:off x="0" y="0"/>
          <a:ext cx="1809750"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1381125</xdr:colOff>
      <xdr:row>0</xdr:row>
      <xdr:rowOff>9525</xdr:rowOff>
    </xdr:from>
    <xdr:to>
      <xdr:col>4</xdr:col>
      <xdr:colOff>1282700</xdr:colOff>
      <xdr:row>4</xdr:row>
      <xdr:rowOff>34925</xdr:rowOff>
    </xdr:to>
    <xdr:pic>
      <xdr:nvPicPr>
        <xdr:cNvPr id="9" name="Picture 2">
          <a:extLst>
            <a:ext uri="{FF2B5EF4-FFF2-40B4-BE49-F238E27FC236}">
              <a16:creationId xmlns:a16="http://schemas.microsoft.com/office/drawing/2014/main" id="{BA963F25-ABFD-4176-A1BB-021F00EAB183}"/>
            </a:ext>
          </a:extLst>
        </xdr:cNvPr>
        <xdr:cNvPicPr>
          <a:picLocks noChangeAspect="1"/>
        </xdr:cNvPicPr>
      </xdr:nvPicPr>
      <xdr:blipFill>
        <a:blip xmlns:r="http://schemas.openxmlformats.org/officeDocument/2006/relationships" r:embed="rId1"/>
        <a:stretch>
          <a:fillRect/>
        </a:stretch>
      </xdr:blipFill>
      <xdr:spPr>
        <a:xfrm>
          <a:off x="8810625" y="9525"/>
          <a:ext cx="2162175" cy="866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4695825</xdr:colOff>
      <xdr:row>0</xdr:row>
      <xdr:rowOff>0</xdr:rowOff>
    </xdr:from>
    <xdr:to>
      <xdr:col>7</xdr:col>
      <xdr:colOff>6873875</xdr:colOff>
      <xdr:row>3</xdr:row>
      <xdr:rowOff>247650</xdr:rowOff>
    </xdr:to>
    <xdr:pic>
      <xdr:nvPicPr>
        <xdr:cNvPr id="11" name="Picture 1">
          <a:extLst>
            <a:ext uri="{FF2B5EF4-FFF2-40B4-BE49-F238E27FC236}">
              <a16:creationId xmlns:a16="http://schemas.microsoft.com/office/drawing/2014/main" id="{1A92E79C-B674-4A5C-A60F-2DDBA37B3FCE}"/>
            </a:ext>
          </a:extLst>
        </xdr:cNvPr>
        <xdr:cNvPicPr>
          <a:picLocks noChangeAspect="1"/>
        </xdr:cNvPicPr>
      </xdr:nvPicPr>
      <xdr:blipFill>
        <a:blip xmlns:r="http://schemas.openxmlformats.org/officeDocument/2006/relationships" r:embed="rId1"/>
        <a:stretch>
          <a:fillRect/>
        </a:stretch>
      </xdr:blipFill>
      <xdr:spPr>
        <a:xfrm>
          <a:off x="13306425" y="0"/>
          <a:ext cx="2181225" cy="876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4733925</xdr:colOff>
      <xdr:row>0</xdr:row>
      <xdr:rowOff>0</xdr:rowOff>
    </xdr:from>
    <xdr:to>
      <xdr:col>7</xdr:col>
      <xdr:colOff>6892925</xdr:colOff>
      <xdr:row>3</xdr:row>
      <xdr:rowOff>238125</xdr:rowOff>
    </xdr:to>
    <xdr:pic>
      <xdr:nvPicPr>
        <xdr:cNvPr id="9" name="Picture 1">
          <a:extLst>
            <a:ext uri="{FF2B5EF4-FFF2-40B4-BE49-F238E27FC236}">
              <a16:creationId xmlns:a16="http://schemas.microsoft.com/office/drawing/2014/main" id="{9FF1FE02-EDD1-BD00-9125-6ADFC0B45D7A}"/>
            </a:ext>
          </a:extLst>
        </xdr:cNvPr>
        <xdr:cNvPicPr>
          <a:picLocks noChangeAspect="1"/>
        </xdr:cNvPicPr>
      </xdr:nvPicPr>
      <xdr:blipFill>
        <a:blip xmlns:r="http://schemas.openxmlformats.org/officeDocument/2006/relationships" r:embed="rId1"/>
        <a:stretch>
          <a:fillRect/>
        </a:stretch>
      </xdr:blipFill>
      <xdr:spPr>
        <a:xfrm>
          <a:off x="12896850" y="0"/>
          <a:ext cx="2162175" cy="8667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4743450</xdr:colOff>
      <xdr:row>0</xdr:row>
      <xdr:rowOff>0</xdr:rowOff>
    </xdr:from>
    <xdr:to>
      <xdr:col>7</xdr:col>
      <xdr:colOff>6902450</xdr:colOff>
      <xdr:row>3</xdr:row>
      <xdr:rowOff>234950</xdr:rowOff>
    </xdr:to>
    <xdr:pic>
      <xdr:nvPicPr>
        <xdr:cNvPr id="11" name="Picture 3">
          <a:extLst>
            <a:ext uri="{FF2B5EF4-FFF2-40B4-BE49-F238E27FC236}">
              <a16:creationId xmlns:a16="http://schemas.microsoft.com/office/drawing/2014/main" id="{EC658667-1BD0-4F02-914F-6F4E4AC609C4}"/>
            </a:ext>
            <a:ext uri="{147F2762-F138-4A5C-976F-8EAC2B608ADB}">
              <a16:predDERef xmlns:a16="http://schemas.microsoft.com/office/drawing/2014/main" pred="{FE70393C-E6FA-433D-B039-E2401245CF6D}"/>
            </a:ext>
          </a:extLst>
        </xdr:cNvPr>
        <xdr:cNvPicPr>
          <a:picLocks noChangeAspect="1"/>
        </xdr:cNvPicPr>
      </xdr:nvPicPr>
      <xdr:blipFill>
        <a:blip xmlns:r="http://schemas.openxmlformats.org/officeDocument/2006/relationships" r:embed="rId1"/>
        <a:stretch>
          <a:fillRect/>
        </a:stretch>
      </xdr:blipFill>
      <xdr:spPr>
        <a:xfrm>
          <a:off x="13211175" y="0"/>
          <a:ext cx="2162175" cy="8667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6"/>
  <sheetViews>
    <sheetView tabSelected="1" zoomScale="80" zoomScaleNormal="80" workbookViewId="0">
      <selection activeCell="A5" sqref="A5"/>
    </sheetView>
  </sheetViews>
  <sheetFormatPr defaultColWidth="8.7109375" defaultRowHeight="14.25"/>
  <cols>
    <col min="1" max="1" width="146.85546875" style="1" customWidth="1"/>
    <col min="2" max="3" width="8.7109375" style="1"/>
    <col min="4" max="4" width="24.85546875" style="1" customWidth="1"/>
    <col min="5" max="5" width="45.28515625" style="1" customWidth="1"/>
    <col min="6" max="16384" width="8.7109375" style="1"/>
  </cols>
  <sheetData>
    <row r="1" spans="1:5" ht="46.5">
      <c r="D1" s="65" t="s">
        <v>0</v>
      </c>
      <c r="E1" s="66">
        <v>250000</v>
      </c>
    </row>
    <row r="2" spans="1:5" ht="24.75" customHeight="1">
      <c r="A2" s="67" t="s">
        <v>1</v>
      </c>
      <c r="C2" s="68"/>
      <c r="D2" s="65" t="s">
        <v>2</v>
      </c>
      <c r="E2" s="65" t="s">
        <v>3</v>
      </c>
    </row>
    <row r="3" spans="1:5" ht="78" customHeight="1">
      <c r="A3" s="69" t="s">
        <v>4</v>
      </c>
      <c r="C3" s="54"/>
      <c r="D3" s="70" t="s">
        <v>5</v>
      </c>
      <c r="E3" s="70" t="s">
        <v>6</v>
      </c>
    </row>
    <row r="4" spans="1:5" ht="23.25">
      <c r="A4" s="71"/>
      <c r="C4" s="54"/>
      <c r="D4" s="70" t="s">
        <v>7</v>
      </c>
      <c r="E4" s="70" t="s">
        <v>8</v>
      </c>
    </row>
    <row r="5" spans="1:5" ht="95.1" customHeight="1">
      <c r="A5" s="72" t="s">
        <v>9</v>
      </c>
      <c r="D5" s="70" t="s">
        <v>10</v>
      </c>
      <c r="E5" s="70" t="s">
        <v>11</v>
      </c>
    </row>
    <row r="6" spans="1:5">
      <c r="A6" s="71"/>
    </row>
    <row r="7" spans="1:5" ht="135.6" customHeight="1">
      <c r="A7" s="69" t="s">
        <v>12</v>
      </c>
    </row>
    <row r="8" spans="1:5">
      <c r="A8" s="71"/>
    </row>
    <row r="9" spans="1:5" ht="132.94999999999999" customHeight="1">
      <c r="A9" s="69" t="s">
        <v>13</v>
      </c>
    </row>
    <row r="10" spans="1:5">
      <c r="A10" s="71"/>
    </row>
    <row r="11" spans="1:5" ht="43.5">
      <c r="A11" s="94" t="s">
        <v>14</v>
      </c>
    </row>
    <row r="12" spans="1:5">
      <c r="A12" s="71"/>
    </row>
    <row r="13" spans="1:5" ht="43.5">
      <c r="A13" s="72" t="s">
        <v>15</v>
      </c>
    </row>
    <row r="14" spans="1:5">
      <c r="A14" s="71"/>
    </row>
    <row r="15" spans="1:5" ht="112.9" customHeight="1">
      <c r="A15" s="69" t="s">
        <v>16</v>
      </c>
    </row>
    <row r="16" spans="1:5">
      <c r="A16" s="73"/>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9"/>
  <sheetViews>
    <sheetView workbookViewId="0">
      <selection activeCell="E24" sqref="E24"/>
    </sheetView>
  </sheetViews>
  <sheetFormatPr defaultColWidth="8.7109375" defaultRowHeight="14.25"/>
  <cols>
    <col min="1" max="3" width="37.140625" style="1" customWidth="1"/>
    <col min="4" max="4" width="32.28515625" style="1" customWidth="1"/>
    <col min="5" max="5" width="22" style="1" bestFit="1" customWidth="1"/>
    <col min="6" max="6" width="11" style="1" customWidth="1"/>
    <col min="7" max="7" width="9.28515625" style="1" customWidth="1"/>
    <col min="8" max="8" width="19.140625" style="1" bestFit="1" customWidth="1"/>
    <col min="9" max="16384" width="8.7109375" style="1"/>
  </cols>
  <sheetData>
    <row r="1" spans="1:8" ht="15.75">
      <c r="A1" s="2" t="s">
        <v>17</v>
      </c>
      <c r="B1" s="2"/>
      <c r="C1" s="2"/>
      <c r="D1" s="2"/>
      <c r="E1" s="95"/>
      <c r="F1" s="95"/>
      <c r="G1" s="3"/>
      <c r="H1" s="2"/>
    </row>
    <row r="2" spans="1:8" ht="15.75">
      <c r="A2" s="2" t="s">
        <v>18</v>
      </c>
      <c r="B2" s="2"/>
      <c r="C2" s="2"/>
      <c r="D2" s="2"/>
      <c r="E2" s="4"/>
      <c r="F2" s="4"/>
      <c r="G2" s="4"/>
      <c r="H2" s="2"/>
    </row>
    <row r="3" spans="1:8" ht="15.75">
      <c r="A3" s="2"/>
      <c r="B3" s="2"/>
      <c r="C3" s="2"/>
      <c r="D3" s="2"/>
      <c r="E3" s="4"/>
      <c r="F3" s="4"/>
      <c r="G3" s="4"/>
      <c r="H3" s="2"/>
    </row>
    <row r="4" spans="1:8" ht="15.75">
      <c r="A4" s="5" t="s">
        <v>19</v>
      </c>
      <c r="B4" s="5"/>
      <c r="C4" s="5"/>
      <c r="D4" s="96"/>
      <c r="E4" s="96"/>
      <c r="F4" s="96"/>
      <c r="G4" s="96"/>
      <c r="H4" s="96"/>
    </row>
    <row r="5" spans="1:8" ht="15.75">
      <c r="A5" s="2"/>
      <c r="B5" s="2"/>
      <c r="C5" s="2"/>
      <c r="D5" s="96"/>
      <c r="E5" s="96"/>
      <c r="F5" s="96"/>
      <c r="G5" s="96"/>
      <c r="H5" s="96"/>
    </row>
    <row r="6" spans="1:8" ht="15.75">
      <c r="A6" s="6"/>
      <c r="B6" s="6"/>
      <c r="C6" s="6"/>
      <c r="D6" s="7"/>
      <c r="E6" s="7"/>
      <c r="F6" s="2"/>
      <c r="G6" s="7"/>
      <c r="H6" s="7"/>
    </row>
    <row r="7" spans="1:8" ht="15.75">
      <c r="A7" s="2" t="s">
        <v>20</v>
      </c>
      <c r="B7" s="2"/>
      <c r="C7" s="2"/>
      <c r="D7" s="2" t="s">
        <v>21</v>
      </c>
      <c r="E7" s="8"/>
      <c r="F7" s="8"/>
      <c r="G7" s="8"/>
      <c r="H7" s="9"/>
    </row>
    <row r="9" spans="1:8" ht="18.75" thickBot="1">
      <c r="A9" s="97" t="s">
        <v>22</v>
      </c>
      <c r="B9" s="97"/>
      <c r="C9" s="97"/>
      <c r="D9" s="97"/>
      <c r="E9" s="97"/>
    </row>
    <row r="10" spans="1:8" ht="30">
      <c r="A10" s="74"/>
      <c r="B10" s="75" t="s">
        <v>5</v>
      </c>
      <c r="C10" s="75" t="s">
        <v>7</v>
      </c>
      <c r="D10" s="76" t="s">
        <v>10</v>
      </c>
      <c r="E10" s="77" t="s">
        <v>23</v>
      </c>
    </row>
    <row r="11" spans="1:8" ht="15">
      <c r="A11" s="28" t="s">
        <v>24</v>
      </c>
      <c r="B11" s="78">
        <f>'Year 1'!G18</f>
        <v>0</v>
      </c>
      <c r="C11" s="78">
        <f>'Year 2'!G18</f>
        <v>0</v>
      </c>
      <c r="D11" s="78">
        <f>'Year 3'!G18</f>
        <v>0</v>
      </c>
      <c r="E11" s="79">
        <f>B11+C11+D11</f>
        <v>0</v>
      </c>
    </row>
    <row r="12" spans="1:8" ht="15">
      <c r="A12" s="28" t="s">
        <v>25</v>
      </c>
      <c r="B12" s="78">
        <f>'Year 1'!G22</f>
        <v>0</v>
      </c>
      <c r="C12" s="78">
        <f>'Year 2'!G22</f>
        <v>0</v>
      </c>
      <c r="D12" s="78">
        <f>'Year 3'!G22</f>
        <v>0</v>
      </c>
      <c r="E12" s="79">
        <f t="shared" ref="E11:E18" si="0">B12+C12+D12</f>
        <v>0</v>
      </c>
    </row>
    <row r="13" spans="1:8" ht="15">
      <c r="A13" s="28" t="s">
        <v>26</v>
      </c>
      <c r="B13" s="78">
        <f>'Year 1'!G30</f>
        <v>0</v>
      </c>
      <c r="C13" s="78">
        <f>'Year 2'!G30</f>
        <v>0</v>
      </c>
      <c r="D13" s="78">
        <f>'Year 3'!G30</f>
        <v>0</v>
      </c>
      <c r="E13" s="79">
        <f t="shared" si="0"/>
        <v>0</v>
      </c>
    </row>
    <row r="14" spans="1:8" ht="15">
      <c r="A14" s="28" t="s">
        <v>27</v>
      </c>
      <c r="B14" s="78">
        <f>'Year 1'!G39</f>
        <v>0</v>
      </c>
      <c r="C14" s="78">
        <f>'Year 2'!G39</f>
        <v>0</v>
      </c>
      <c r="D14" s="78">
        <f>'Year 3'!G39</f>
        <v>0</v>
      </c>
      <c r="E14" s="79">
        <f t="shared" si="0"/>
        <v>0</v>
      </c>
    </row>
    <row r="15" spans="1:8" ht="15">
      <c r="A15" s="28" t="s">
        <v>28</v>
      </c>
      <c r="B15" s="78">
        <f>'Year 1'!G56</f>
        <v>0</v>
      </c>
      <c r="C15" s="78">
        <f>'Year 2'!G56</f>
        <v>0</v>
      </c>
      <c r="D15" s="78">
        <f>'Year 3'!G56</f>
        <v>0</v>
      </c>
      <c r="E15" s="79">
        <f t="shared" si="0"/>
        <v>0</v>
      </c>
    </row>
    <row r="16" spans="1:8" ht="15">
      <c r="A16" s="28" t="s">
        <v>29</v>
      </c>
      <c r="B16" s="78">
        <f>'Year 1'!G74</f>
        <v>0</v>
      </c>
      <c r="C16" s="78">
        <f>'Year 2'!G74</f>
        <v>0</v>
      </c>
      <c r="D16" s="78">
        <f>'Year 3'!G74</f>
        <v>0</v>
      </c>
      <c r="E16" s="79">
        <f t="shared" si="0"/>
        <v>0</v>
      </c>
    </row>
    <row r="17" spans="1:6" ht="15">
      <c r="A17" s="80" t="s">
        <v>30</v>
      </c>
      <c r="B17" s="81">
        <f>SUM(B11:B16)</f>
        <v>0</v>
      </c>
      <c r="C17" s="81">
        <f>SUM(C11:C16)</f>
        <v>0</v>
      </c>
      <c r="D17" s="81">
        <f>SUM(D11:D16)</f>
        <v>0</v>
      </c>
      <c r="E17" s="79">
        <f>B17+C17+D17</f>
        <v>0</v>
      </c>
      <c r="F17" s="1" t="b">
        <f>E17='Year 1'!G75+'Year 2'!G75+'Year 3'!G75</f>
        <v>1</v>
      </c>
    </row>
    <row r="18" spans="1:6" ht="15.75" thickBot="1">
      <c r="A18" s="82" t="s">
        <v>31</v>
      </c>
      <c r="B18" s="83">
        <f>'Year 1'!G76</f>
        <v>0</v>
      </c>
      <c r="C18" s="83">
        <f>'Year 2'!G76</f>
        <v>0</v>
      </c>
      <c r="D18" s="83">
        <f>'Year 3'!G76</f>
        <v>0</v>
      </c>
      <c r="E18" s="84">
        <f t="shared" si="0"/>
        <v>0</v>
      </c>
    </row>
    <row r="19" spans="1:6" ht="16.5" thickTop="1" thickBot="1">
      <c r="A19" s="85" t="s">
        <v>32</v>
      </c>
      <c r="B19" s="86">
        <f>SUM(B17:B18)</f>
        <v>0</v>
      </c>
      <c r="C19" s="86">
        <f>SUM(C17:C18)</f>
        <v>0</v>
      </c>
      <c r="D19" s="86">
        <f>SUM(D17:D18)</f>
        <v>0</v>
      </c>
      <c r="E19" s="87">
        <f>SUM(E17+E18)</f>
        <v>0</v>
      </c>
      <c r="F19" s="1" t="b">
        <f>E19='Year 1'!G77+'Year 2'!G77+'Year 3'!G77</f>
        <v>1</v>
      </c>
    </row>
  </sheetData>
  <mergeCells count="4">
    <mergeCell ref="E1:F1"/>
    <mergeCell ref="D4:H4"/>
    <mergeCell ref="D5:H5"/>
    <mergeCell ref="A9:E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7"/>
  <sheetViews>
    <sheetView showGridLines="0" topLeftCell="A57" zoomScaleNormal="100" workbookViewId="0">
      <selection activeCell="C82" sqref="C82"/>
    </sheetView>
  </sheetViews>
  <sheetFormatPr defaultColWidth="9.140625" defaultRowHeight="14.25"/>
  <cols>
    <col min="1" max="1" width="4.85546875" style="1" customWidth="1"/>
    <col min="2" max="2" width="37.140625" style="1" customWidth="1"/>
    <col min="3" max="3" width="39" style="1" customWidth="1"/>
    <col min="4" max="4" width="8.7109375" style="1" customWidth="1"/>
    <col min="5" max="5" width="11" style="1" customWidth="1"/>
    <col min="6" max="6" width="9.28515625" style="1" customWidth="1"/>
    <col min="7" max="7" width="19.140625" style="1" bestFit="1" customWidth="1"/>
    <col min="8" max="8" width="103.5703125" style="1" customWidth="1"/>
    <col min="9" max="9" width="10.5703125" style="1" bestFit="1" customWidth="1"/>
    <col min="10" max="16384" width="9.140625" style="1"/>
  </cols>
  <sheetData>
    <row r="1" spans="1:8" ht="15.75">
      <c r="B1" s="88" t="s">
        <v>17</v>
      </c>
      <c r="C1" s="88"/>
      <c r="D1" s="101"/>
      <c r="E1" s="101"/>
      <c r="F1" s="89"/>
      <c r="G1" s="88"/>
    </row>
    <row r="2" spans="1:8" ht="15.75">
      <c r="B2" s="88" t="s">
        <v>18</v>
      </c>
      <c r="C2" s="88"/>
      <c r="D2" s="90"/>
      <c r="E2" s="90"/>
      <c r="F2" s="90"/>
      <c r="G2" s="88"/>
    </row>
    <row r="3" spans="1:8" ht="15.75">
      <c r="B3" s="88"/>
      <c r="C3" s="88"/>
      <c r="D3" s="90"/>
      <c r="E3" s="90"/>
      <c r="F3" s="90"/>
      <c r="G3" s="88"/>
    </row>
    <row r="4" spans="1:8" ht="27.75" customHeight="1">
      <c r="B4" s="91" t="s">
        <v>19</v>
      </c>
      <c r="C4" s="112"/>
      <c r="D4" s="112"/>
      <c r="E4" s="112"/>
      <c r="F4" s="112"/>
      <c r="G4" s="112"/>
      <c r="H4" s="2"/>
    </row>
    <row r="5" spans="1:8" ht="15.75">
      <c r="B5" s="88" t="s">
        <v>20</v>
      </c>
      <c r="C5" s="88" t="s">
        <v>21</v>
      </c>
      <c r="D5" s="92"/>
      <c r="E5" s="92"/>
      <c r="F5" s="92"/>
      <c r="G5" s="93"/>
    </row>
    <row r="6" spans="1:8" ht="16.5" thickBot="1">
      <c r="B6" s="2"/>
      <c r="C6" s="2"/>
      <c r="D6" s="8"/>
      <c r="E6" s="8"/>
      <c r="F6" s="8"/>
      <c r="G6" s="9"/>
    </row>
    <row r="7" spans="1:8" ht="27.75">
      <c r="A7" s="13"/>
      <c r="B7" s="110" t="s">
        <v>33</v>
      </c>
      <c r="C7" s="111"/>
      <c r="D7" s="14"/>
      <c r="E7" s="15"/>
      <c r="F7" s="15"/>
      <c r="G7" s="16"/>
      <c r="H7" s="17" t="s">
        <v>34</v>
      </c>
    </row>
    <row r="8" spans="1:8" ht="15.75">
      <c r="A8" s="18"/>
      <c r="B8" s="102" t="s">
        <v>35</v>
      </c>
      <c r="C8" s="103"/>
      <c r="D8" s="19" t="s">
        <v>36</v>
      </c>
      <c r="E8" s="20" t="s">
        <v>37</v>
      </c>
      <c r="F8" s="21" t="s">
        <v>38</v>
      </c>
      <c r="G8" s="22" t="s">
        <v>39</v>
      </c>
      <c r="H8" s="23"/>
    </row>
    <row r="9" spans="1:8" ht="15.75" customHeight="1">
      <c r="A9" s="98" t="s">
        <v>24</v>
      </c>
      <c r="B9" s="99"/>
      <c r="C9" s="99"/>
      <c r="D9" s="99"/>
      <c r="E9" s="99"/>
      <c r="F9" s="99"/>
      <c r="G9" s="100"/>
      <c r="H9" s="23"/>
    </row>
    <row r="10" spans="1:8" ht="15">
      <c r="A10" s="24"/>
      <c r="B10" s="108" t="s">
        <v>40</v>
      </c>
      <c r="C10" s="109"/>
      <c r="D10" s="25"/>
      <c r="E10" s="26"/>
      <c r="F10" s="26"/>
      <c r="G10" s="27"/>
      <c r="H10" s="23"/>
    </row>
    <row r="11" spans="1:8" ht="15">
      <c r="A11" s="28"/>
      <c r="B11" s="104"/>
      <c r="C11" s="105"/>
      <c r="D11" s="29"/>
      <c r="E11" s="30"/>
      <c r="F11" s="31"/>
      <c r="G11" s="32"/>
      <c r="H11" s="23"/>
    </row>
    <row r="12" spans="1:8" ht="15">
      <c r="A12" s="28"/>
      <c r="B12" s="106"/>
      <c r="C12" s="107"/>
      <c r="D12" s="33"/>
      <c r="E12" s="34"/>
      <c r="F12" s="35"/>
      <c r="G12" s="32"/>
      <c r="H12" s="23"/>
    </row>
    <row r="13" spans="1:8" ht="15">
      <c r="A13" s="28"/>
      <c r="B13" s="106"/>
      <c r="C13" s="107"/>
      <c r="D13" s="33"/>
      <c r="E13" s="34"/>
      <c r="F13" s="36"/>
      <c r="G13" s="32"/>
      <c r="H13" s="23"/>
    </row>
    <row r="14" spans="1:8" ht="15">
      <c r="A14" s="28"/>
      <c r="B14" s="113"/>
      <c r="C14" s="114"/>
      <c r="D14" s="33"/>
      <c r="E14" s="34"/>
      <c r="F14" s="31"/>
      <c r="G14" s="32"/>
      <c r="H14" s="23"/>
    </row>
    <row r="15" spans="1:8" ht="15">
      <c r="A15" s="28"/>
      <c r="B15" s="106"/>
      <c r="C15" s="107"/>
      <c r="D15" s="33"/>
      <c r="E15" s="34"/>
      <c r="F15" s="31"/>
      <c r="G15" s="32"/>
      <c r="H15" s="23"/>
    </row>
    <row r="16" spans="1:8" ht="15">
      <c r="A16" s="28"/>
      <c r="B16" s="106"/>
      <c r="C16" s="107"/>
      <c r="D16" s="33"/>
      <c r="E16" s="34"/>
      <c r="F16" s="31"/>
      <c r="G16" s="32"/>
      <c r="H16" s="23"/>
    </row>
    <row r="17" spans="1:8" ht="15">
      <c r="A17" s="28"/>
      <c r="B17" s="106"/>
      <c r="C17" s="107"/>
      <c r="D17" s="33"/>
      <c r="E17" s="34"/>
      <c r="F17" s="31"/>
      <c r="G17" s="32"/>
      <c r="H17" s="23"/>
    </row>
    <row r="18" spans="1:8" ht="15.75">
      <c r="A18" s="24"/>
      <c r="B18" s="117" t="s">
        <v>41</v>
      </c>
      <c r="C18" s="118"/>
      <c r="D18" s="25" t="s">
        <v>42</v>
      </c>
      <c r="E18" s="26" t="s">
        <v>42</v>
      </c>
      <c r="F18" s="26"/>
      <c r="G18" s="37">
        <f>SUM(G11:G17)</f>
        <v>0</v>
      </c>
      <c r="H18" s="23"/>
    </row>
    <row r="19" spans="1:8" ht="15.75">
      <c r="A19" s="28"/>
      <c r="B19" s="38"/>
      <c r="C19" s="39"/>
      <c r="D19" s="40"/>
      <c r="E19" s="41"/>
      <c r="F19" s="41"/>
      <c r="G19" s="42"/>
      <c r="H19" s="23"/>
    </row>
    <row r="20" spans="1:8" ht="15">
      <c r="A20" s="98" t="s">
        <v>43</v>
      </c>
      <c r="B20" s="99"/>
      <c r="C20" s="99"/>
      <c r="D20" s="99"/>
      <c r="E20" s="99"/>
      <c r="F20" s="99"/>
      <c r="G20" s="100"/>
      <c r="H20" s="23"/>
    </row>
    <row r="21" spans="1:8" ht="15.75" thickBot="1">
      <c r="A21" s="28"/>
      <c r="B21" s="106"/>
      <c r="C21" s="107"/>
      <c r="D21" s="142"/>
      <c r="E21" s="34"/>
      <c r="F21" s="35"/>
      <c r="G21" s="32"/>
      <c r="H21" s="23"/>
    </row>
    <row r="22" spans="1:8" ht="16.5" thickBot="1">
      <c r="A22" s="24"/>
      <c r="B22" s="117" t="s">
        <v>44</v>
      </c>
      <c r="C22" s="140"/>
      <c r="D22" s="144"/>
      <c r="E22" s="141" t="s">
        <v>42</v>
      </c>
      <c r="F22" s="26"/>
      <c r="G22" s="37">
        <f>G18*$D$22</f>
        <v>0</v>
      </c>
      <c r="H22" s="23"/>
    </row>
    <row r="23" spans="1:8" ht="15.75">
      <c r="A23" s="43"/>
      <c r="B23" s="44"/>
      <c r="C23" s="44"/>
      <c r="D23" s="143"/>
      <c r="E23" s="46"/>
      <c r="F23" s="46"/>
      <c r="G23" s="47"/>
      <c r="H23" s="23"/>
    </row>
    <row r="24" spans="1:8" ht="15">
      <c r="A24" s="98" t="s">
        <v>26</v>
      </c>
      <c r="B24" s="99"/>
      <c r="C24" s="99"/>
      <c r="D24" s="99"/>
      <c r="E24" s="99"/>
      <c r="F24" s="99"/>
      <c r="G24" s="100"/>
      <c r="H24" s="23"/>
    </row>
    <row r="25" spans="1:8" ht="15">
      <c r="A25" s="28"/>
      <c r="B25" s="104"/>
      <c r="C25" s="105"/>
      <c r="D25" s="29"/>
      <c r="E25" s="30"/>
      <c r="F25" s="31"/>
      <c r="G25" s="32"/>
      <c r="H25" s="23"/>
    </row>
    <row r="26" spans="1:8" ht="15">
      <c r="A26" s="28"/>
      <c r="B26" s="104"/>
      <c r="C26" s="105"/>
      <c r="D26" s="29"/>
      <c r="E26" s="30"/>
      <c r="F26" s="31"/>
      <c r="G26" s="32"/>
      <c r="H26" s="23"/>
    </row>
    <row r="27" spans="1:8" ht="15">
      <c r="A27" s="28"/>
      <c r="B27" s="104"/>
      <c r="C27" s="105"/>
      <c r="D27" s="29"/>
      <c r="E27" s="30"/>
      <c r="F27" s="31"/>
      <c r="G27" s="32"/>
      <c r="H27" s="23"/>
    </row>
    <row r="28" spans="1:8" ht="15">
      <c r="A28" s="28"/>
      <c r="B28" s="104"/>
      <c r="C28" s="105"/>
      <c r="D28" s="29"/>
      <c r="E28" s="30"/>
      <c r="F28" s="31"/>
      <c r="G28" s="32"/>
      <c r="H28" s="23"/>
    </row>
    <row r="29" spans="1:8" ht="15">
      <c r="A29" s="28"/>
      <c r="B29" s="104"/>
      <c r="C29" s="105"/>
      <c r="D29" s="29"/>
      <c r="E29" s="30"/>
      <c r="F29" s="31"/>
      <c r="G29" s="32"/>
      <c r="H29" s="23"/>
    </row>
    <row r="30" spans="1:8" ht="15.75">
      <c r="A30" s="24"/>
      <c r="B30" s="117" t="s">
        <v>45</v>
      </c>
      <c r="C30" s="118"/>
      <c r="D30" s="25" t="s">
        <v>42</v>
      </c>
      <c r="E30" s="26"/>
      <c r="F30" s="26"/>
      <c r="G30" s="37">
        <f>SUM(G25:G29)</f>
        <v>0</v>
      </c>
      <c r="H30" s="23"/>
    </row>
    <row r="31" spans="1:8" ht="15.75">
      <c r="A31" s="43"/>
      <c r="B31" s="44"/>
      <c r="C31" s="44"/>
      <c r="D31" s="45"/>
      <c r="E31" s="46"/>
      <c r="F31" s="46"/>
      <c r="G31" s="47"/>
      <c r="H31" s="23"/>
    </row>
    <row r="32" spans="1:8" ht="15.75" customHeight="1">
      <c r="A32" s="98" t="s">
        <v>46</v>
      </c>
      <c r="B32" s="99"/>
      <c r="C32" s="99"/>
      <c r="D32" s="99"/>
      <c r="E32" s="99"/>
      <c r="F32" s="99"/>
      <c r="G32" s="100"/>
      <c r="H32" s="23"/>
    </row>
    <row r="33" spans="1:8" ht="15">
      <c r="A33" s="28"/>
      <c r="B33" s="119"/>
      <c r="C33" s="120"/>
      <c r="D33" s="31"/>
      <c r="E33" s="31"/>
      <c r="F33" s="41"/>
      <c r="G33" s="32"/>
      <c r="H33" s="23"/>
    </row>
    <row r="34" spans="1:8" ht="15.75">
      <c r="A34" s="28"/>
      <c r="B34" s="121"/>
      <c r="C34" s="122"/>
      <c r="D34" s="48"/>
      <c r="E34" s="48"/>
      <c r="F34" s="41"/>
      <c r="G34" s="32"/>
      <c r="H34" s="23"/>
    </row>
    <row r="35" spans="1:8" ht="15.75">
      <c r="A35" s="28"/>
      <c r="B35" s="119"/>
      <c r="C35" s="120"/>
      <c r="D35" s="48"/>
      <c r="E35" s="48"/>
      <c r="F35" s="41"/>
      <c r="G35" s="32"/>
      <c r="H35" s="23"/>
    </row>
    <row r="36" spans="1:8" ht="15">
      <c r="A36" s="28"/>
      <c r="B36" s="115"/>
      <c r="C36" s="116"/>
      <c r="D36" s="31"/>
      <c r="E36" s="31"/>
      <c r="F36" s="41"/>
      <c r="G36" s="32"/>
      <c r="H36" s="23"/>
    </row>
    <row r="37" spans="1:8" ht="15.75">
      <c r="A37" s="28"/>
      <c r="B37" s="119"/>
      <c r="C37" s="120"/>
      <c r="D37" s="48"/>
      <c r="E37" s="48"/>
      <c r="F37" s="41"/>
      <c r="G37" s="32"/>
      <c r="H37" s="23"/>
    </row>
    <row r="38" spans="1:8" ht="15">
      <c r="A38" s="28"/>
      <c r="B38" s="115"/>
      <c r="C38" s="116"/>
      <c r="D38" s="31"/>
      <c r="E38" s="31"/>
      <c r="F38" s="41"/>
      <c r="G38" s="32"/>
      <c r="H38" s="23"/>
    </row>
    <row r="39" spans="1:8" ht="15.75">
      <c r="A39" s="24"/>
      <c r="B39" s="117" t="s">
        <v>47</v>
      </c>
      <c r="C39" s="118"/>
      <c r="D39" s="25" t="s">
        <v>42</v>
      </c>
      <c r="E39" s="26"/>
      <c r="F39" s="26"/>
      <c r="G39" s="37">
        <f>SUM(G33:G38)</f>
        <v>0</v>
      </c>
      <c r="H39" s="23"/>
    </row>
    <row r="40" spans="1:8" ht="15.75">
      <c r="A40" s="43"/>
      <c r="B40" s="44"/>
      <c r="C40" s="44"/>
      <c r="D40" s="45"/>
      <c r="E40" s="46"/>
      <c r="F40" s="46"/>
      <c r="G40" s="47"/>
      <c r="H40" s="23"/>
    </row>
    <row r="41" spans="1:8" ht="15">
      <c r="A41" s="98" t="s">
        <v>28</v>
      </c>
      <c r="B41" s="99"/>
      <c r="C41" s="99"/>
      <c r="D41" s="99"/>
      <c r="E41" s="99"/>
      <c r="F41" s="99"/>
      <c r="G41" s="100"/>
      <c r="H41" s="23"/>
    </row>
    <row r="42" spans="1:8" ht="15.75">
      <c r="A42" s="49"/>
      <c r="B42" s="123"/>
      <c r="C42" s="124"/>
      <c r="D42" s="50"/>
      <c r="E42" s="51"/>
      <c r="F42" s="51"/>
      <c r="G42" s="52"/>
      <c r="H42" s="23"/>
    </row>
    <row r="43" spans="1:8" ht="15.75">
      <c r="A43" s="49"/>
      <c r="B43" s="123"/>
      <c r="C43" s="124"/>
      <c r="D43" s="50"/>
      <c r="E43" s="51"/>
      <c r="F43" s="51"/>
      <c r="G43" s="52"/>
      <c r="H43" s="23"/>
    </row>
    <row r="44" spans="1:8" ht="15.75">
      <c r="A44" s="49"/>
      <c r="B44" s="123"/>
      <c r="C44" s="124"/>
      <c r="D44" s="50"/>
      <c r="E44" s="51"/>
      <c r="F44" s="51"/>
      <c r="G44" s="52"/>
      <c r="H44" s="23"/>
    </row>
    <row r="45" spans="1:8" ht="15.75">
      <c r="A45" s="49"/>
      <c r="B45" s="123"/>
      <c r="C45" s="124"/>
      <c r="D45" s="50"/>
      <c r="E45" s="51"/>
      <c r="F45" s="51"/>
      <c r="G45" s="52"/>
      <c r="H45" s="23"/>
    </row>
    <row r="46" spans="1:8" ht="15.75">
      <c r="A46" s="49"/>
      <c r="B46" s="123"/>
      <c r="C46" s="124"/>
      <c r="D46" s="50"/>
      <c r="E46" s="51"/>
      <c r="F46" s="51"/>
      <c r="G46" s="52"/>
      <c r="H46" s="23"/>
    </row>
    <row r="47" spans="1:8" ht="15.75">
      <c r="A47" s="49"/>
      <c r="B47" s="123"/>
      <c r="C47" s="124"/>
      <c r="D47" s="50"/>
      <c r="E47" s="51"/>
      <c r="F47" s="51"/>
      <c r="G47" s="52"/>
      <c r="H47" s="23"/>
    </row>
    <row r="48" spans="1:8" ht="15.75">
      <c r="A48" s="49"/>
      <c r="B48" s="123"/>
      <c r="C48" s="124"/>
      <c r="D48" s="50"/>
      <c r="E48" s="51"/>
      <c r="F48" s="51"/>
      <c r="G48" s="52"/>
      <c r="H48" s="23"/>
    </row>
    <row r="49" spans="1:8" ht="15.75">
      <c r="A49" s="49"/>
      <c r="B49" s="123"/>
      <c r="C49" s="124"/>
      <c r="D49" s="50"/>
      <c r="E49" s="51"/>
      <c r="F49" s="51"/>
      <c r="G49" s="52"/>
      <c r="H49" s="23"/>
    </row>
    <row r="50" spans="1:8" ht="15.75">
      <c r="A50" s="49"/>
      <c r="B50" s="123"/>
      <c r="C50" s="124"/>
      <c r="D50" s="50"/>
      <c r="E50" s="51"/>
      <c r="F50" s="51"/>
      <c r="G50" s="52"/>
      <c r="H50" s="23"/>
    </row>
    <row r="51" spans="1:8" ht="15.75">
      <c r="A51" s="49"/>
      <c r="B51" s="123"/>
      <c r="C51" s="124"/>
      <c r="D51" s="50"/>
      <c r="E51" s="51"/>
      <c r="F51" s="51"/>
      <c r="G51" s="52"/>
      <c r="H51" s="23"/>
    </row>
    <row r="52" spans="1:8" ht="15.75">
      <c r="A52" s="49"/>
      <c r="B52" s="123"/>
      <c r="C52" s="124"/>
      <c r="D52" s="50"/>
      <c r="E52" s="51"/>
      <c r="F52" s="51"/>
      <c r="G52" s="52"/>
      <c r="H52" s="23"/>
    </row>
    <row r="53" spans="1:8" ht="15.75">
      <c r="A53" s="49"/>
      <c r="B53" s="123"/>
      <c r="C53" s="124"/>
      <c r="D53" s="50"/>
      <c r="E53" s="51"/>
      <c r="F53" s="51"/>
      <c r="G53" s="52"/>
      <c r="H53" s="23"/>
    </row>
    <row r="54" spans="1:8" ht="15.75">
      <c r="A54" s="49"/>
      <c r="B54" s="123"/>
      <c r="C54" s="124"/>
      <c r="D54" s="50"/>
      <c r="E54" s="51"/>
      <c r="F54" s="51"/>
      <c r="G54" s="52"/>
      <c r="H54" s="23"/>
    </row>
    <row r="55" spans="1:8" ht="15.75">
      <c r="A55" s="49"/>
      <c r="B55" s="123"/>
      <c r="C55" s="124"/>
      <c r="D55" s="50"/>
      <c r="E55" s="51"/>
      <c r="F55" s="51"/>
      <c r="G55" s="52"/>
      <c r="H55" s="23"/>
    </row>
    <row r="56" spans="1:8" ht="15.75">
      <c r="A56" s="24"/>
      <c r="B56" s="117" t="s">
        <v>48</v>
      </c>
      <c r="C56" s="118"/>
      <c r="D56" s="25"/>
      <c r="E56" s="26"/>
      <c r="F56" s="26"/>
      <c r="G56" s="37">
        <f>SUM(G42:G55)</f>
        <v>0</v>
      </c>
      <c r="H56" s="23"/>
    </row>
    <row r="57" spans="1:8" ht="15.75">
      <c r="A57" s="43"/>
      <c r="B57" s="44"/>
      <c r="C57" s="44"/>
      <c r="D57" s="45"/>
      <c r="E57" s="46"/>
      <c r="F57" s="46"/>
      <c r="G57" s="47"/>
      <c r="H57" s="23"/>
    </row>
    <row r="58" spans="1:8" ht="15.75" customHeight="1">
      <c r="A58" s="98" t="s">
        <v>29</v>
      </c>
      <c r="B58" s="99"/>
      <c r="C58" s="99"/>
      <c r="D58" s="99"/>
      <c r="E58" s="99"/>
      <c r="F58" s="99"/>
      <c r="G58" s="100"/>
      <c r="H58" s="23"/>
    </row>
    <row r="59" spans="1:8" s="54" customFormat="1" ht="15.75">
      <c r="A59" s="49"/>
      <c r="B59" s="123"/>
      <c r="C59" s="124"/>
      <c r="D59" s="50"/>
      <c r="E59" s="51"/>
      <c r="F59" s="51"/>
      <c r="G59" s="52"/>
      <c r="H59" s="53"/>
    </row>
    <row r="60" spans="1:8" s="54" customFormat="1" ht="15.75">
      <c r="A60" s="49"/>
      <c r="B60" s="123"/>
      <c r="C60" s="124"/>
      <c r="D60" s="50"/>
      <c r="E60" s="51"/>
      <c r="F60" s="51"/>
      <c r="G60" s="52"/>
      <c r="H60" s="53"/>
    </row>
    <row r="61" spans="1:8" s="54" customFormat="1" ht="15.75">
      <c r="A61" s="49"/>
      <c r="B61" s="123"/>
      <c r="C61" s="124"/>
      <c r="D61" s="50"/>
      <c r="E61" s="51"/>
      <c r="F61" s="51"/>
      <c r="G61" s="52"/>
      <c r="H61" s="53"/>
    </row>
    <row r="62" spans="1:8" s="54" customFormat="1" ht="15.75">
      <c r="A62" s="49"/>
      <c r="B62" s="123"/>
      <c r="C62" s="124"/>
      <c r="D62" s="50"/>
      <c r="E62" s="51"/>
      <c r="F62" s="51"/>
      <c r="G62" s="52"/>
      <c r="H62" s="53"/>
    </row>
    <row r="63" spans="1:8" s="54" customFormat="1" ht="15.75">
      <c r="A63" s="49"/>
      <c r="B63" s="123"/>
      <c r="C63" s="124"/>
      <c r="D63" s="50"/>
      <c r="E63" s="51"/>
      <c r="F63" s="51"/>
      <c r="G63" s="52"/>
      <c r="H63" s="53"/>
    </row>
    <row r="64" spans="1:8" s="54" customFormat="1" ht="15.75">
      <c r="A64" s="49"/>
      <c r="B64" s="123"/>
      <c r="C64" s="124"/>
      <c r="D64" s="50"/>
      <c r="E64" s="51"/>
      <c r="F64" s="51"/>
      <c r="G64" s="52"/>
      <c r="H64" s="53"/>
    </row>
    <row r="65" spans="1:9" s="54" customFormat="1" ht="15.75">
      <c r="A65" s="49"/>
      <c r="B65" s="123"/>
      <c r="C65" s="124"/>
      <c r="D65" s="50"/>
      <c r="E65" s="51"/>
      <c r="F65" s="51"/>
      <c r="G65" s="52"/>
      <c r="H65" s="53"/>
    </row>
    <row r="66" spans="1:9" s="54" customFormat="1" ht="15.75">
      <c r="A66" s="49"/>
      <c r="B66" s="123"/>
      <c r="C66" s="124"/>
      <c r="D66" s="50"/>
      <c r="E66" s="51"/>
      <c r="F66" s="51"/>
      <c r="G66" s="52"/>
      <c r="H66" s="53"/>
    </row>
    <row r="67" spans="1:9" ht="15.75">
      <c r="A67" s="28"/>
      <c r="B67" s="123"/>
      <c r="C67" s="124"/>
      <c r="D67" s="50"/>
      <c r="E67" s="51"/>
      <c r="F67" s="51"/>
      <c r="G67" s="52"/>
      <c r="H67" s="23"/>
    </row>
    <row r="68" spans="1:9" ht="15.75">
      <c r="A68" s="28"/>
      <c r="B68" s="123"/>
      <c r="C68" s="124"/>
      <c r="D68" s="50"/>
      <c r="E68" s="51"/>
      <c r="F68" s="51"/>
      <c r="G68" s="52"/>
      <c r="H68" s="23"/>
    </row>
    <row r="69" spans="1:9" ht="15.75">
      <c r="A69" s="28"/>
      <c r="B69" s="123"/>
      <c r="C69" s="124"/>
      <c r="D69" s="50"/>
      <c r="E69" s="51"/>
      <c r="F69" s="51"/>
      <c r="G69" s="52"/>
      <c r="H69" s="23"/>
    </row>
    <row r="70" spans="1:9" ht="15">
      <c r="A70" s="28"/>
      <c r="B70" s="133"/>
      <c r="C70" s="134"/>
      <c r="D70" s="40"/>
      <c r="E70" s="41"/>
      <c r="F70" s="41"/>
      <c r="G70" s="32"/>
      <c r="H70" s="23"/>
    </row>
    <row r="71" spans="1:9" ht="15">
      <c r="A71" s="28"/>
      <c r="B71" s="133"/>
      <c r="C71" s="134"/>
      <c r="D71" s="40"/>
      <c r="E71" s="41"/>
      <c r="F71" s="41"/>
      <c r="G71" s="32"/>
      <c r="H71" s="23"/>
    </row>
    <row r="72" spans="1:9" ht="15.75">
      <c r="A72" s="28"/>
      <c r="B72" s="127"/>
      <c r="C72" s="128"/>
      <c r="D72" s="40"/>
      <c r="E72" s="41"/>
      <c r="F72" s="41"/>
      <c r="G72" s="32"/>
      <c r="H72" s="23"/>
    </row>
    <row r="73" spans="1:9" ht="15.75">
      <c r="A73" s="28"/>
      <c r="B73" s="129"/>
      <c r="C73" s="130"/>
      <c r="D73" s="40"/>
      <c r="E73" s="41"/>
      <c r="F73" s="41"/>
      <c r="G73" s="32"/>
      <c r="H73" s="23"/>
    </row>
    <row r="74" spans="1:9" ht="15.75">
      <c r="A74" s="24"/>
      <c r="B74" s="117" t="s">
        <v>49</v>
      </c>
      <c r="C74" s="118"/>
      <c r="D74" s="55"/>
      <c r="E74" s="56"/>
      <c r="F74" s="56"/>
      <c r="G74" s="37">
        <f>SUM(G59:G73)</f>
        <v>0</v>
      </c>
      <c r="H74" s="23"/>
    </row>
    <row r="75" spans="1:9" ht="16.5" thickBot="1">
      <c r="A75" s="57"/>
      <c r="B75" s="131" t="s">
        <v>50</v>
      </c>
      <c r="C75" s="132"/>
      <c r="D75" s="137"/>
      <c r="E75" s="58"/>
      <c r="F75" s="58"/>
      <c r="G75" s="59">
        <f>SUM(G74,G39,G30,G22,G18,G56)</f>
        <v>0</v>
      </c>
      <c r="H75" s="23"/>
    </row>
    <row r="76" spans="1:9" ht="16.5" thickBot="1">
      <c r="A76" s="57" t="s">
        <v>51</v>
      </c>
      <c r="B76" s="131" t="s">
        <v>52</v>
      </c>
      <c r="C76" s="135"/>
      <c r="D76" s="139"/>
      <c r="E76" s="136"/>
      <c r="F76" s="58"/>
      <c r="G76" s="59">
        <f>G75*$D$76</f>
        <v>0</v>
      </c>
      <c r="H76" s="23"/>
    </row>
    <row r="77" spans="1:9" ht="16.5" thickBot="1">
      <c r="A77" s="60"/>
      <c r="B77" s="125" t="s">
        <v>53</v>
      </c>
      <c r="C77" s="126"/>
      <c r="D77" s="138"/>
      <c r="E77" s="61"/>
      <c r="F77" s="61"/>
      <c r="G77" s="62">
        <f>+G75+G76</f>
        <v>0</v>
      </c>
      <c r="H77" s="63"/>
      <c r="I77" s="64"/>
    </row>
  </sheetData>
  <mergeCells count="68">
    <mergeCell ref="B56:C56"/>
    <mergeCell ref="B50:C50"/>
    <mergeCell ref="B51:C51"/>
    <mergeCell ref="B52:C52"/>
    <mergeCell ref="B53:C53"/>
    <mergeCell ref="B54:C54"/>
    <mergeCell ref="B55:C55"/>
    <mergeCell ref="B44:C44"/>
    <mergeCell ref="B45:C45"/>
    <mergeCell ref="B46:C46"/>
    <mergeCell ref="B47:C47"/>
    <mergeCell ref="B48:C48"/>
    <mergeCell ref="B77:C77"/>
    <mergeCell ref="B67:C67"/>
    <mergeCell ref="B72:C72"/>
    <mergeCell ref="B73:C73"/>
    <mergeCell ref="B74:C74"/>
    <mergeCell ref="B75:C75"/>
    <mergeCell ref="B76:C76"/>
    <mergeCell ref="B68:C68"/>
    <mergeCell ref="B69:C69"/>
    <mergeCell ref="B70:C70"/>
    <mergeCell ref="B71:C71"/>
    <mergeCell ref="B37:C37"/>
    <mergeCell ref="B38:C38"/>
    <mergeCell ref="B39:C39"/>
    <mergeCell ref="B65:C65"/>
    <mergeCell ref="B66:C66"/>
    <mergeCell ref="B59:C59"/>
    <mergeCell ref="B60:C60"/>
    <mergeCell ref="A58:G58"/>
    <mergeCell ref="A41:G41"/>
    <mergeCell ref="B42:C42"/>
    <mergeCell ref="B43:C43"/>
    <mergeCell ref="B49:C49"/>
    <mergeCell ref="B61:C61"/>
    <mergeCell ref="B62:C62"/>
    <mergeCell ref="B63:C63"/>
    <mergeCell ref="B64:C64"/>
    <mergeCell ref="B18:C18"/>
    <mergeCell ref="B22:C22"/>
    <mergeCell ref="B33:C33"/>
    <mergeCell ref="B34:C34"/>
    <mergeCell ref="B35:C35"/>
    <mergeCell ref="B36:C36"/>
    <mergeCell ref="A32:G32"/>
    <mergeCell ref="A20:G20"/>
    <mergeCell ref="B21:C21"/>
    <mergeCell ref="A24:G24"/>
    <mergeCell ref="B30:C30"/>
    <mergeCell ref="B25:C25"/>
    <mergeCell ref="B26:C26"/>
    <mergeCell ref="B27:C27"/>
    <mergeCell ref="B28:C28"/>
    <mergeCell ref="B29:C29"/>
    <mergeCell ref="B13:C13"/>
    <mergeCell ref="B14:C14"/>
    <mergeCell ref="B15:C15"/>
    <mergeCell ref="B16:C16"/>
    <mergeCell ref="B17:C17"/>
    <mergeCell ref="A9:G9"/>
    <mergeCell ref="D1:E1"/>
    <mergeCell ref="B8:C8"/>
    <mergeCell ref="B11:C11"/>
    <mergeCell ref="B12:C12"/>
    <mergeCell ref="B10:C10"/>
    <mergeCell ref="B7:C7"/>
    <mergeCell ref="C4:G4"/>
  </mergeCells>
  <pageMargins left="0.55000000000000004" right="0.21" top="0.38" bottom="0.3" header="0.3" footer="0.3"/>
  <pageSetup paperSize="9" scale="70" orientation="portrait" r:id="rId1"/>
  <colBreaks count="1" manualBreakCount="1">
    <brk id="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817C6-6F5A-4A75-A569-2DC2C694715E}">
  <dimension ref="A1:I77"/>
  <sheetViews>
    <sheetView showGridLines="0" topLeftCell="A54" zoomScaleNormal="100" workbookViewId="0">
      <selection activeCell="D76" sqref="D76"/>
    </sheetView>
  </sheetViews>
  <sheetFormatPr defaultColWidth="9.140625" defaultRowHeight="14.25"/>
  <cols>
    <col min="1" max="1" width="4.85546875" style="1" customWidth="1"/>
    <col min="2" max="2" width="37.140625" style="1" customWidth="1"/>
    <col min="3" max="3" width="32.28515625" style="1" customWidth="1"/>
    <col min="4" max="4" width="8.7109375" style="1" customWidth="1"/>
    <col min="5" max="5" width="11" style="1" customWidth="1"/>
    <col min="6" max="6" width="9.28515625" style="1" customWidth="1"/>
    <col min="7" max="7" width="19.140625" style="1" bestFit="1" customWidth="1"/>
    <col min="8" max="8" width="103.5703125" style="1" customWidth="1"/>
    <col min="9" max="9" width="10.5703125" style="1" bestFit="1" customWidth="1"/>
    <col min="10" max="16384" width="9.140625" style="1"/>
  </cols>
  <sheetData>
    <row r="1" spans="1:8" ht="15.75">
      <c r="B1" s="88" t="s">
        <v>17</v>
      </c>
      <c r="C1" s="88"/>
      <c r="D1" s="101"/>
      <c r="E1" s="101"/>
      <c r="F1" s="89"/>
      <c r="G1" s="88"/>
    </row>
    <row r="2" spans="1:8" ht="15.75">
      <c r="B2" s="88" t="s">
        <v>18</v>
      </c>
      <c r="C2" s="88"/>
      <c r="D2" s="90"/>
      <c r="E2" s="90"/>
      <c r="F2" s="90"/>
      <c r="G2" s="88"/>
    </row>
    <row r="3" spans="1:8" ht="15.75">
      <c r="B3" s="88"/>
      <c r="C3" s="88"/>
      <c r="D3" s="90"/>
      <c r="E3" s="90"/>
      <c r="F3" s="90"/>
      <c r="G3" s="88"/>
    </row>
    <row r="4" spans="1:8" ht="27.75" customHeight="1">
      <c r="B4" s="91" t="s">
        <v>19</v>
      </c>
      <c r="C4" s="112"/>
      <c r="D4" s="112"/>
      <c r="E4" s="112"/>
      <c r="F4" s="112"/>
      <c r="G4" s="112"/>
      <c r="H4" s="2"/>
    </row>
    <row r="5" spans="1:8" ht="15.75">
      <c r="B5" s="88" t="s">
        <v>20</v>
      </c>
      <c r="C5" s="88" t="s">
        <v>21</v>
      </c>
      <c r="D5" s="92"/>
      <c r="E5" s="92"/>
      <c r="F5" s="92"/>
      <c r="G5" s="93"/>
    </row>
    <row r="6" spans="1:8" ht="16.5" thickBot="1">
      <c r="C6" s="10"/>
      <c r="D6" s="11"/>
      <c r="E6" s="2"/>
      <c r="F6" s="2"/>
      <c r="G6" s="2"/>
      <c r="H6" s="12"/>
    </row>
    <row r="7" spans="1:8" ht="27.75">
      <c r="A7" s="13"/>
      <c r="B7" s="110" t="s">
        <v>54</v>
      </c>
      <c r="C7" s="111"/>
      <c r="D7" s="14"/>
      <c r="E7" s="15"/>
      <c r="F7" s="15"/>
      <c r="G7" s="16"/>
      <c r="H7" s="17" t="s">
        <v>34</v>
      </c>
    </row>
    <row r="8" spans="1:8" ht="15.75">
      <c r="A8" s="18"/>
      <c r="B8" s="102" t="s">
        <v>35</v>
      </c>
      <c r="C8" s="103"/>
      <c r="D8" s="19" t="s">
        <v>36</v>
      </c>
      <c r="E8" s="20" t="s">
        <v>37</v>
      </c>
      <c r="F8" s="21" t="s">
        <v>38</v>
      </c>
      <c r="G8" s="22" t="s">
        <v>39</v>
      </c>
      <c r="H8" s="23"/>
    </row>
    <row r="9" spans="1:8" ht="15.75" customHeight="1">
      <c r="A9" s="98" t="s">
        <v>24</v>
      </c>
      <c r="B9" s="99"/>
      <c r="C9" s="99"/>
      <c r="D9" s="99"/>
      <c r="E9" s="99"/>
      <c r="F9" s="99"/>
      <c r="G9" s="100"/>
      <c r="H9" s="23"/>
    </row>
    <row r="10" spans="1:8" ht="15">
      <c r="A10" s="24"/>
      <c r="B10" s="108" t="s">
        <v>40</v>
      </c>
      <c r="C10" s="109"/>
      <c r="D10" s="25"/>
      <c r="E10" s="26"/>
      <c r="F10" s="26"/>
      <c r="G10" s="27"/>
      <c r="H10" s="23"/>
    </row>
    <row r="11" spans="1:8" ht="15">
      <c r="A11" s="28"/>
      <c r="B11" s="104"/>
      <c r="C11" s="105"/>
      <c r="D11" s="29"/>
      <c r="E11" s="30"/>
      <c r="F11" s="31"/>
      <c r="G11" s="32"/>
      <c r="H11" s="23"/>
    </row>
    <row r="12" spans="1:8" ht="15">
      <c r="A12" s="28"/>
      <c r="B12" s="106"/>
      <c r="C12" s="107"/>
      <c r="D12" s="33"/>
      <c r="E12" s="34"/>
      <c r="F12" s="35"/>
      <c r="G12" s="32"/>
      <c r="H12" s="23"/>
    </row>
    <row r="13" spans="1:8" ht="15">
      <c r="A13" s="28"/>
      <c r="B13" s="106"/>
      <c r="C13" s="107"/>
      <c r="D13" s="33"/>
      <c r="E13" s="34"/>
      <c r="F13" s="36"/>
      <c r="G13" s="32"/>
      <c r="H13" s="23"/>
    </row>
    <row r="14" spans="1:8" ht="15">
      <c r="A14" s="28"/>
      <c r="B14" s="113"/>
      <c r="C14" s="114"/>
      <c r="D14" s="33"/>
      <c r="E14" s="34"/>
      <c r="F14" s="31"/>
      <c r="G14" s="32"/>
      <c r="H14" s="23"/>
    </row>
    <row r="15" spans="1:8" ht="15">
      <c r="A15" s="28"/>
      <c r="B15" s="106"/>
      <c r="C15" s="107"/>
      <c r="D15" s="33"/>
      <c r="E15" s="34"/>
      <c r="F15" s="31"/>
      <c r="G15" s="32"/>
      <c r="H15" s="23"/>
    </row>
    <row r="16" spans="1:8" ht="15">
      <c r="A16" s="28"/>
      <c r="B16" s="106"/>
      <c r="C16" s="107"/>
      <c r="D16" s="33"/>
      <c r="E16" s="34"/>
      <c r="F16" s="31"/>
      <c r="G16" s="32"/>
      <c r="H16" s="23"/>
    </row>
    <row r="17" spans="1:8" ht="15">
      <c r="A17" s="28"/>
      <c r="B17" s="106"/>
      <c r="C17" s="107"/>
      <c r="D17" s="33"/>
      <c r="E17" s="34"/>
      <c r="F17" s="31"/>
      <c r="G17" s="32"/>
      <c r="H17" s="23"/>
    </row>
    <row r="18" spans="1:8" ht="15.75">
      <c r="A18" s="24"/>
      <c r="B18" s="117" t="s">
        <v>41</v>
      </c>
      <c r="C18" s="118"/>
      <c r="D18" s="25" t="s">
        <v>42</v>
      </c>
      <c r="E18" s="26" t="s">
        <v>42</v>
      </c>
      <c r="F18" s="26"/>
      <c r="G18" s="37">
        <f>SUM(G11:G17)</f>
        <v>0</v>
      </c>
      <c r="H18" s="23"/>
    </row>
    <row r="19" spans="1:8" ht="15.75">
      <c r="A19" s="28"/>
      <c r="B19" s="38"/>
      <c r="C19" s="39"/>
      <c r="D19" s="40"/>
      <c r="E19" s="41"/>
      <c r="F19" s="41"/>
      <c r="G19" s="42"/>
      <c r="H19" s="23"/>
    </row>
    <row r="20" spans="1:8" ht="15">
      <c r="A20" s="98" t="s">
        <v>43</v>
      </c>
      <c r="B20" s="99"/>
      <c r="C20" s="99"/>
      <c r="D20" s="99"/>
      <c r="E20" s="99"/>
      <c r="F20" s="99"/>
      <c r="G20" s="100"/>
      <c r="H20" s="23"/>
    </row>
    <row r="21" spans="1:8" ht="15.75" thickBot="1">
      <c r="A21" s="28"/>
      <c r="B21" s="106"/>
      <c r="C21" s="107"/>
      <c r="D21" s="142"/>
      <c r="E21" s="34"/>
      <c r="F21" s="35"/>
      <c r="G21" s="32"/>
      <c r="H21" s="23"/>
    </row>
    <row r="22" spans="1:8" ht="16.5" thickBot="1">
      <c r="A22" s="24"/>
      <c r="B22" s="117" t="s">
        <v>55</v>
      </c>
      <c r="C22" s="140"/>
      <c r="D22" s="144"/>
      <c r="E22" s="141" t="s">
        <v>42</v>
      </c>
      <c r="F22" s="26"/>
      <c r="G22" s="37">
        <f>G18*$D$22</f>
        <v>0</v>
      </c>
      <c r="H22" s="23"/>
    </row>
    <row r="23" spans="1:8" ht="15.75">
      <c r="A23" s="43"/>
      <c r="B23" s="44"/>
      <c r="C23" s="44"/>
      <c r="D23" s="143"/>
      <c r="E23" s="46"/>
      <c r="F23" s="46"/>
      <c r="G23" s="47"/>
      <c r="H23" s="23"/>
    </row>
    <row r="24" spans="1:8" ht="15">
      <c r="A24" s="98" t="s">
        <v>26</v>
      </c>
      <c r="B24" s="99"/>
      <c r="C24" s="99"/>
      <c r="D24" s="99"/>
      <c r="E24" s="99"/>
      <c r="F24" s="99"/>
      <c r="G24" s="100"/>
      <c r="H24" s="23"/>
    </row>
    <row r="25" spans="1:8" ht="15">
      <c r="A25" s="28"/>
      <c r="B25" s="104"/>
      <c r="C25" s="105"/>
      <c r="D25" s="29"/>
      <c r="E25" s="30"/>
      <c r="F25" s="31"/>
      <c r="G25" s="32"/>
      <c r="H25" s="23"/>
    </row>
    <row r="26" spans="1:8" ht="15">
      <c r="A26" s="28"/>
      <c r="B26" s="104"/>
      <c r="C26" s="105"/>
      <c r="D26" s="29"/>
      <c r="E26" s="30"/>
      <c r="F26" s="31"/>
      <c r="G26" s="32"/>
      <c r="H26" s="23"/>
    </row>
    <row r="27" spans="1:8" ht="15">
      <c r="A27" s="28"/>
      <c r="B27" s="104"/>
      <c r="C27" s="105"/>
      <c r="D27" s="29"/>
      <c r="E27" s="30"/>
      <c r="F27" s="31"/>
      <c r="G27" s="32"/>
      <c r="H27" s="23"/>
    </row>
    <row r="28" spans="1:8" ht="15">
      <c r="A28" s="28"/>
      <c r="B28" s="104"/>
      <c r="C28" s="105"/>
      <c r="D28" s="29"/>
      <c r="E28" s="30"/>
      <c r="F28" s="31"/>
      <c r="G28" s="32"/>
      <c r="H28" s="23"/>
    </row>
    <row r="29" spans="1:8" ht="15">
      <c r="A29" s="28"/>
      <c r="B29" s="104"/>
      <c r="C29" s="105"/>
      <c r="D29" s="29"/>
      <c r="E29" s="30"/>
      <c r="F29" s="31"/>
      <c r="G29" s="32"/>
      <c r="H29" s="23"/>
    </row>
    <row r="30" spans="1:8" ht="15.75">
      <c r="A30" s="24"/>
      <c r="B30" s="117" t="s">
        <v>45</v>
      </c>
      <c r="C30" s="118"/>
      <c r="D30" s="25" t="s">
        <v>42</v>
      </c>
      <c r="E30" s="26"/>
      <c r="F30" s="26"/>
      <c r="G30" s="37">
        <f>SUM(G25:G29)</f>
        <v>0</v>
      </c>
      <c r="H30" s="23"/>
    </row>
    <row r="31" spans="1:8" ht="15.75">
      <c r="A31" s="43"/>
      <c r="B31" s="44"/>
      <c r="C31" s="44"/>
      <c r="D31" s="45"/>
      <c r="E31" s="46"/>
      <c r="F31" s="46"/>
      <c r="G31" s="47"/>
      <c r="H31" s="23"/>
    </row>
    <row r="32" spans="1:8" ht="15.75" customHeight="1">
      <c r="A32" s="98" t="s">
        <v>46</v>
      </c>
      <c r="B32" s="99"/>
      <c r="C32" s="99"/>
      <c r="D32" s="99"/>
      <c r="E32" s="99"/>
      <c r="F32" s="99"/>
      <c r="G32" s="100"/>
      <c r="H32" s="23"/>
    </row>
    <row r="33" spans="1:8" ht="15">
      <c r="A33" s="28"/>
      <c r="B33" s="119"/>
      <c r="C33" s="120"/>
      <c r="D33" s="31"/>
      <c r="E33" s="31"/>
      <c r="F33" s="41"/>
      <c r="G33" s="32"/>
      <c r="H33" s="23"/>
    </row>
    <row r="34" spans="1:8" ht="15.75">
      <c r="A34" s="28"/>
      <c r="B34" s="121"/>
      <c r="C34" s="122"/>
      <c r="D34" s="48"/>
      <c r="E34" s="48"/>
      <c r="F34" s="41"/>
      <c r="G34" s="32"/>
      <c r="H34" s="23"/>
    </row>
    <row r="35" spans="1:8" ht="15.75">
      <c r="A35" s="28"/>
      <c r="B35" s="119"/>
      <c r="C35" s="120"/>
      <c r="D35" s="48"/>
      <c r="E35" s="48"/>
      <c r="F35" s="41"/>
      <c r="G35" s="32"/>
      <c r="H35" s="23"/>
    </row>
    <row r="36" spans="1:8" ht="15">
      <c r="A36" s="28"/>
      <c r="B36" s="115"/>
      <c r="C36" s="116"/>
      <c r="D36" s="31"/>
      <c r="E36" s="31"/>
      <c r="F36" s="41"/>
      <c r="G36" s="32"/>
      <c r="H36" s="23"/>
    </row>
    <row r="37" spans="1:8" ht="15.75">
      <c r="A37" s="28"/>
      <c r="B37" s="119"/>
      <c r="C37" s="120"/>
      <c r="D37" s="48"/>
      <c r="E37" s="48"/>
      <c r="F37" s="41"/>
      <c r="G37" s="32"/>
      <c r="H37" s="23"/>
    </row>
    <row r="38" spans="1:8" ht="15">
      <c r="A38" s="28"/>
      <c r="B38" s="115"/>
      <c r="C38" s="116"/>
      <c r="D38" s="31"/>
      <c r="E38" s="31"/>
      <c r="F38" s="41"/>
      <c r="G38" s="32"/>
      <c r="H38" s="23"/>
    </row>
    <row r="39" spans="1:8" ht="15.75">
      <c r="A39" s="24"/>
      <c r="B39" s="117" t="s">
        <v>47</v>
      </c>
      <c r="C39" s="118"/>
      <c r="D39" s="25" t="s">
        <v>42</v>
      </c>
      <c r="E39" s="26"/>
      <c r="F39" s="26"/>
      <c r="G39" s="37">
        <f>SUM(G33:G38)</f>
        <v>0</v>
      </c>
      <c r="H39" s="23"/>
    </row>
    <row r="40" spans="1:8" ht="15.75">
      <c r="A40" s="43"/>
      <c r="B40" s="44"/>
      <c r="C40" s="44"/>
      <c r="D40" s="45"/>
      <c r="E40" s="46"/>
      <c r="F40" s="46"/>
      <c r="G40" s="47"/>
      <c r="H40" s="23"/>
    </row>
    <row r="41" spans="1:8" ht="15">
      <c r="A41" s="98" t="s">
        <v>28</v>
      </c>
      <c r="B41" s="99"/>
      <c r="C41" s="99"/>
      <c r="D41" s="99"/>
      <c r="E41" s="99"/>
      <c r="F41" s="99"/>
      <c r="G41" s="100"/>
      <c r="H41" s="23"/>
    </row>
    <row r="42" spans="1:8" ht="15.75">
      <c r="A42" s="49"/>
      <c r="B42" s="123"/>
      <c r="C42" s="124"/>
      <c r="D42" s="50"/>
      <c r="E42" s="51"/>
      <c r="F42" s="51"/>
      <c r="G42" s="52"/>
      <c r="H42" s="23"/>
    </row>
    <row r="43" spans="1:8" ht="15.75">
      <c r="A43" s="49"/>
      <c r="B43" s="123"/>
      <c r="C43" s="124"/>
      <c r="D43" s="50"/>
      <c r="E43" s="51"/>
      <c r="F43" s="51"/>
      <c r="G43" s="52"/>
      <c r="H43" s="23"/>
    </row>
    <row r="44" spans="1:8" ht="15.75">
      <c r="A44" s="49"/>
      <c r="B44" s="123"/>
      <c r="C44" s="124"/>
      <c r="D44" s="50"/>
      <c r="E44" s="51"/>
      <c r="F44" s="51"/>
      <c r="G44" s="52"/>
      <c r="H44" s="23"/>
    </row>
    <row r="45" spans="1:8" ht="15.75">
      <c r="A45" s="49"/>
      <c r="B45" s="123"/>
      <c r="C45" s="124"/>
      <c r="D45" s="50"/>
      <c r="E45" s="51"/>
      <c r="F45" s="51"/>
      <c r="G45" s="52"/>
      <c r="H45" s="23"/>
    </row>
    <row r="46" spans="1:8" ht="15.75">
      <c r="A46" s="49"/>
      <c r="B46" s="123"/>
      <c r="C46" s="124"/>
      <c r="D46" s="50"/>
      <c r="E46" s="51"/>
      <c r="F46" s="51"/>
      <c r="G46" s="52"/>
      <c r="H46" s="23"/>
    </row>
    <row r="47" spans="1:8" ht="15.75">
      <c r="A47" s="49"/>
      <c r="B47" s="123"/>
      <c r="C47" s="124"/>
      <c r="D47" s="50"/>
      <c r="E47" s="51"/>
      <c r="F47" s="51"/>
      <c r="G47" s="52"/>
      <c r="H47" s="23"/>
    </row>
    <row r="48" spans="1:8" ht="15.75">
      <c r="A48" s="49"/>
      <c r="B48" s="123"/>
      <c r="C48" s="124"/>
      <c r="D48" s="50"/>
      <c r="E48" s="51"/>
      <c r="F48" s="51"/>
      <c r="G48" s="52"/>
      <c r="H48" s="23"/>
    </row>
    <row r="49" spans="1:8" ht="15.75">
      <c r="A49" s="49"/>
      <c r="B49" s="123"/>
      <c r="C49" s="124"/>
      <c r="D49" s="50"/>
      <c r="E49" s="51"/>
      <c r="F49" s="51"/>
      <c r="G49" s="52"/>
      <c r="H49" s="23"/>
    </row>
    <row r="50" spans="1:8" ht="15.75">
      <c r="A50" s="49"/>
      <c r="B50" s="123"/>
      <c r="C50" s="124"/>
      <c r="D50" s="50"/>
      <c r="E50" s="51"/>
      <c r="F50" s="51"/>
      <c r="G50" s="52"/>
      <c r="H50" s="23"/>
    </row>
    <row r="51" spans="1:8" ht="15.75">
      <c r="A51" s="49"/>
      <c r="B51" s="123"/>
      <c r="C51" s="124"/>
      <c r="D51" s="50"/>
      <c r="E51" s="51"/>
      <c r="F51" s="51"/>
      <c r="G51" s="52"/>
      <c r="H51" s="23"/>
    </row>
    <row r="52" spans="1:8" ht="15.75">
      <c r="A52" s="49"/>
      <c r="B52" s="123"/>
      <c r="C52" s="124"/>
      <c r="D52" s="50"/>
      <c r="E52" s="51"/>
      <c r="F52" s="51"/>
      <c r="G52" s="52"/>
      <c r="H52" s="23"/>
    </row>
    <row r="53" spans="1:8" ht="15.75">
      <c r="A53" s="49"/>
      <c r="B53" s="123"/>
      <c r="C53" s="124"/>
      <c r="D53" s="50"/>
      <c r="E53" s="51"/>
      <c r="F53" s="51"/>
      <c r="G53" s="52"/>
      <c r="H53" s="23"/>
    </row>
    <row r="54" spans="1:8" ht="15.75">
      <c r="A54" s="49"/>
      <c r="B54" s="123"/>
      <c r="C54" s="124"/>
      <c r="D54" s="50"/>
      <c r="E54" s="51"/>
      <c r="F54" s="51"/>
      <c r="G54" s="52"/>
      <c r="H54" s="23"/>
    </row>
    <row r="55" spans="1:8" ht="15.75">
      <c r="A55" s="49"/>
      <c r="B55" s="123"/>
      <c r="C55" s="124"/>
      <c r="D55" s="50"/>
      <c r="E55" s="51"/>
      <c r="F55" s="51"/>
      <c r="G55" s="52"/>
      <c r="H55" s="23"/>
    </row>
    <row r="56" spans="1:8" ht="15.75">
      <c r="A56" s="24"/>
      <c r="B56" s="117" t="s">
        <v>48</v>
      </c>
      <c r="C56" s="118"/>
      <c r="D56" s="25"/>
      <c r="E56" s="26"/>
      <c r="F56" s="26"/>
      <c r="G56" s="37">
        <f>SUM(G42:G55)</f>
        <v>0</v>
      </c>
      <c r="H56" s="23"/>
    </row>
    <row r="57" spans="1:8" ht="15.75">
      <c r="A57" s="43"/>
      <c r="B57" s="44"/>
      <c r="C57" s="44"/>
      <c r="D57" s="45"/>
      <c r="E57" s="46"/>
      <c r="F57" s="46"/>
      <c r="G57" s="47"/>
      <c r="H57" s="23"/>
    </row>
    <row r="58" spans="1:8" ht="15.75" customHeight="1">
      <c r="A58" s="98" t="s">
        <v>29</v>
      </c>
      <c r="B58" s="99"/>
      <c r="C58" s="99"/>
      <c r="D58" s="99"/>
      <c r="E58" s="99"/>
      <c r="F58" s="99"/>
      <c r="G58" s="100"/>
      <c r="H58" s="23"/>
    </row>
    <row r="59" spans="1:8" s="54" customFormat="1" ht="15.75">
      <c r="A59" s="49"/>
      <c r="B59" s="123"/>
      <c r="C59" s="124"/>
      <c r="D59" s="50"/>
      <c r="E59" s="51"/>
      <c r="F59" s="51"/>
      <c r="G59" s="52"/>
      <c r="H59" s="53"/>
    </row>
    <row r="60" spans="1:8" s="54" customFormat="1" ht="15.75">
      <c r="A60" s="49"/>
      <c r="B60" s="123"/>
      <c r="C60" s="124"/>
      <c r="D60" s="50"/>
      <c r="E60" s="51"/>
      <c r="F60" s="51"/>
      <c r="G60" s="52"/>
      <c r="H60" s="53"/>
    </row>
    <row r="61" spans="1:8" s="54" customFormat="1" ht="15.75">
      <c r="A61" s="49"/>
      <c r="B61" s="123"/>
      <c r="C61" s="124"/>
      <c r="D61" s="50"/>
      <c r="E61" s="51"/>
      <c r="F61" s="51"/>
      <c r="G61" s="52"/>
      <c r="H61" s="53"/>
    </row>
    <row r="62" spans="1:8" s="54" customFormat="1" ht="15.75">
      <c r="A62" s="49"/>
      <c r="B62" s="123"/>
      <c r="C62" s="124"/>
      <c r="D62" s="50"/>
      <c r="E62" s="51"/>
      <c r="F62" s="51"/>
      <c r="G62" s="52"/>
      <c r="H62" s="53"/>
    </row>
    <row r="63" spans="1:8" s="54" customFormat="1" ht="15.75">
      <c r="A63" s="49"/>
      <c r="B63" s="123"/>
      <c r="C63" s="124"/>
      <c r="D63" s="50"/>
      <c r="E63" s="51"/>
      <c r="F63" s="51"/>
      <c r="G63" s="52"/>
      <c r="H63" s="53"/>
    </row>
    <row r="64" spans="1:8" s="54" customFormat="1" ht="15.75">
      <c r="A64" s="49"/>
      <c r="B64" s="123"/>
      <c r="C64" s="124"/>
      <c r="D64" s="50"/>
      <c r="E64" s="51"/>
      <c r="F64" s="51"/>
      <c r="G64" s="52"/>
      <c r="H64" s="53"/>
    </row>
    <row r="65" spans="1:9" s="54" customFormat="1" ht="15.75">
      <c r="A65" s="49"/>
      <c r="B65" s="123"/>
      <c r="C65" s="124"/>
      <c r="D65" s="50"/>
      <c r="E65" s="51"/>
      <c r="F65" s="51"/>
      <c r="G65" s="52"/>
      <c r="H65" s="53"/>
    </row>
    <row r="66" spans="1:9" s="54" customFormat="1" ht="15.75">
      <c r="A66" s="49"/>
      <c r="B66" s="123"/>
      <c r="C66" s="124"/>
      <c r="D66" s="50"/>
      <c r="E66" s="51"/>
      <c r="F66" s="51"/>
      <c r="G66" s="52"/>
      <c r="H66" s="53"/>
    </row>
    <row r="67" spans="1:9" ht="15.75">
      <c r="A67" s="28"/>
      <c r="B67" s="123"/>
      <c r="C67" s="124"/>
      <c r="D67" s="50"/>
      <c r="E67" s="51"/>
      <c r="F67" s="51"/>
      <c r="G67" s="52"/>
      <c r="H67" s="23"/>
    </row>
    <row r="68" spans="1:9" ht="15.75">
      <c r="A68" s="28"/>
      <c r="B68" s="123"/>
      <c r="C68" s="124"/>
      <c r="D68" s="50"/>
      <c r="E68" s="51"/>
      <c r="F68" s="51"/>
      <c r="G68" s="52"/>
      <c r="H68" s="23"/>
    </row>
    <row r="69" spans="1:9" ht="15.75">
      <c r="A69" s="28"/>
      <c r="B69" s="123"/>
      <c r="C69" s="124"/>
      <c r="D69" s="50"/>
      <c r="E69" s="51"/>
      <c r="F69" s="51"/>
      <c r="G69" s="52"/>
      <c r="H69" s="23"/>
    </row>
    <row r="70" spans="1:9" ht="15">
      <c r="A70" s="28"/>
      <c r="B70" s="133"/>
      <c r="C70" s="134"/>
      <c r="D70" s="40"/>
      <c r="E70" s="41"/>
      <c r="F70" s="41"/>
      <c r="G70" s="32"/>
      <c r="H70" s="23"/>
    </row>
    <row r="71" spans="1:9" ht="15">
      <c r="A71" s="28"/>
      <c r="B71" s="133"/>
      <c r="C71" s="134"/>
      <c r="D71" s="40"/>
      <c r="E71" s="41"/>
      <c r="F71" s="41"/>
      <c r="G71" s="32"/>
      <c r="H71" s="23"/>
    </row>
    <row r="72" spans="1:9" ht="15.75">
      <c r="A72" s="28"/>
      <c r="B72" s="127"/>
      <c r="C72" s="128"/>
      <c r="D72" s="40"/>
      <c r="E72" s="41"/>
      <c r="F72" s="41"/>
      <c r="G72" s="32"/>
      <c r="H72" s="23"/>
    </row>
    <row r="73" spans="1:9" ht="15.75">
      <c r="A73" s="28"/>
      <c r="B73" s="129"/>
      <c r="C73" s="130"/>
      <c r="D73" s="40"/>
      <c r="E73" s="41"/>
      <c r="F73" s="41"/>
      <c r="G73" s="32"/>
      <c r="H73" s="23"/>
    </row>
    <row r="74" spans="1:9" ht="15.75">
      <c r="A74" s="24"/>
      <c r="B74" s="117" t="s">
        <v>49</v>
      </c>
      <c r="C74" s="118"/>
      <c r="D74" s="55"/>
      <c r="E74" s="56"/>
      <c r="F74" s="56"/>
      <c r="G74" s="37">
        <f>SUM(G59:G73)</f>
        <v>0</v>
      </c>
      <c r="H74" s="23"/>
    </row>
    <row r="75" spans="1:9" ht="16.5" thickBot="1">
      <c r="A75" s="57"/>
      <c r="B75" s="131" t="s">
        <v>50</v>
      </c>
      <c r="C75" s="132"/>
      <c r="D75" s="137"/>
      <c r="E75" s="58"/>
      <c r="F75" s="58"/>
      <c r="G75" s="59">
        <f>SUM(G74,G39,G30,G22,G18,G56)</f>
        <v>0</v>
      </c>
      <c r="H75" s="23"/>
    </row>
    <row r="76" spans="1:9" ht="16.5" thickBot="1">
      <c r="A76" s="57" t="s">
        <v>51</v>
      </c>
      <c r="B76" s="131" t="s">
        <v>52</v>
      </c>
      <c r="C76" s="135"/>
      <c r="D76" s="145"/>
      <c r="E76" s="136"/>
      <c r="F76" s="58"/>
      <c r="G76" s="59">
        <f>G75*$D$76</f>
        <v>0</v>
      </c>
      <c r="H76" s="23"/>
    </row>
    <row r="77" spans="1:9" ht="16.5" thickBot="1">
      <c r="A77" s="60"/>
      <c r="B77" s="125" t="s">
        <v>53</v>
      </c>
      <c r="C77" s="126"/>
      <c r="D77" s="138"/>
      <c r="E77" s="61"/>
      <c r="F77" s="61"/>
      <c r="G77" s="62">
        <f>+G75+G76</f>
        <v>0</v>
      </c>
      <c r="H77" s="63"/>
      <c r="I77" s="64"/>
    </row>
  </sheetData>
  <mergeCells count="68">
    <mergeCell ref="A9:G9"/>
    <mergeCell ref="D1:E1"/>
    <mergeCell ref="C4:G4"/>
    <mergeCell ref="B7:C7"/>
    <mergeCell ref="B8:C8"/>
    <mergeCell ref="B22:C22"/>
    <mergeCell ref="B10:C10"/>
    <mergeCell ref="B11:C11"/>
    <mergeCell ref="B12:C12"/>
    <mergeCell ref="B13:C13"/>
    <mergeCell ref="B14:C14"/>
    <mergeCell ref="B15:C15"/>
    <mergeCell ref="B16:C16"/>
    <mergeCell ref="B17:C17"/>
    <mergeCell ref="B18:C18"/>
    <mergeCell ref="A20:G20"/>
    <mergeCell ref="B21:C21"/>
    <mergeCell ref="B36:C36"/>
    <mergeCell ref="A24:G24"/>
    <mergeCell ref="B25:C25"/>
    <mergeCell ref="B26:C26"/>
    <mergeCell ref="B27:C27"/>
    <mergeCell ref="B28:C28"/>
    <mergeCell ref="B29:C29"/>
    <mergeCell ref="B30:C30"/>
    <mergeCell ref="A32:G32"/>
    <mergeCell ref="B33:C33"/>
    <mergeCell ref="B34:C34"/>
    <mergeCell ref="B35:C35"/>
    <mergeCell ref="B42:C42"/>
    <mergeCell ref="B37:C37"/>
    <mergeCell ref="B38:C38"/>
    <mergeCell ref="B39:C39"/>
    <mergeCell ref="A41:G41"/>
    <mergeCell ref="B54:C54"/>
    <mergeCell ref="B43:C43"/>
    <mergeCell ref="B44:C44"/>
    <mergeCell ref="B45:C45"/>
    <mergeCell ref="B46:C46"/>
    <mergeCell ref="B47:C47"/>
    <mergeCell ref="B48:C48"/>
    <mergeCell ref="B49:C49"/>
    <mergeCell ref="B50:C50"/>
    <mergeCell ref="B51:C51"/>
    <mergeCell ref="B52:C52"/>
    <mergeCell ref="B53:C53"/>
    <mergeCell ref="B67:C67"/>
    <mergeCell ref="B55:C55"/>
    <mergeCell ref="B56:C56"/>
    <mergeCell ref="A58:G58"/>
    <mergeCell ref="B59:C59"/>
    <mergeCell ref="B60:C60"/>
    <mergeCell ref="B61:C61"/>
    <mergeCell ref="B62:C62"/>
    <mergeCell ref="B63:C63"/>
    <mergeCell ref="B64:C64"/>
    <mergeCell ref="B65:C65"/>
    <mergeCell ref="B66:C66"/>
    <mergeCell ref="B74:C74"/>
    <mergeCell ref="B75:C75"/>
    <mergeCell ref="B76:C76"/>
    <mergeCell ref="B77:C77"/>
    <mergeCell ref="B68:C68"/>
    <mergeCell ref="B69:C69"/>
    <mergeCell ref="B70:C70"/>
    <mergeCell ref="B71:C71"/>
    <mergeCell ref="B72:C72"/>
    <mergeCell ref="B73:C73"/>
  </mergeCells>
  <pageMargins left="0.55000000000000004" right="0.21" top="0.38" bottom="0.3" header="0.3" footer="0.3"/>
  <pageSetup paperSize="9" scale="70" orientation="portrait" r:id="rId1"/>
  <colBreaks count="1" manualBreakCount="1">
    <brk id="7"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F472E-6836-435F-827F-B7C7ED4092FF}">
  <dimension ref="A1:I77"/>
  <sheetViews>
    <sheetView showGridLines="0" topLeftCell="A54" zoomScaleNormal="100" workbookViewId="0">
      <selection activeCell="D76" sqref="D76"/>
    </sheetView>
  </sheetViews>
  <sheetFormatPr defaultColWidth="9.140625" defaultRowHeight="14.25"/>
  <cols>
    <col min="1" max="1" width="4.85546875" style="1" customWidth="1"/>
    <col min="2" max="2" width="37.140625" style="1" customWidth="1"/>
    <col min="3" max="3" width="36.85546875" style="1" customWidth="1"/>
    <col min="4" max="4" width="8.7109375" style="1" customWidth="1"/>
    <col min="5" max="5" width="11" style="1" customWidth="1"/>
    <col min="6" max="6" width="9.28515625" style="1" customWidth="1"/>
    <col min="7" max="7" width="19.140625" style="1" bestFit="1" customWidth="1"/>
    <col min="8" max="8" width="103.5703125" style="1" customWidth="1"/>
    <col min="9" max="9" width="10.5703125" style="1" bestFit="1" customWidth="1"/>
    <col min="10" max="16384" width="9.140625" style="1"/>
  </cols>
  <sheetData>
    <row r="1" spans="1:8" ht="15.75">
      <c r="B1" s="88" t="s">
        <v>17</v>
      </c>
      <c r="C1" s="88"/>
      <c r="D1" s="101"/>
      <c r="E1" s="101"/>
      <c r="F1" s="89"/>
      <c r="G1" s="88"/>
    </row>
    <row r="2" spans="1:8" ht="15.75">
      <c r="B2" s="88" t="s">
        <v>18</v>
      </c>
      <c r="C2" s="88"/>
      <c r="D2" s="90"/>
      <c r="E2" s="90"/>
      <c r="F2" s="90"/>
      <c r="G2" s="88"/>
    </row>
    <row r="3" spans="1:8" ht="15.75">
      <c r="B3" s="88"/>
      <c r="C3" s="88"/>
      <c r="D3" s="90"/>
      <c r="E3" s="90"/>
      <c r="F3" s="90"/>
      <c r="G3" s="88"/>
    </row>
    <row r="4" spans="1:8" ht="27.75" customHeight="1">
      <c r="B4" s="91" t="s">
        <v>19</v>
      </c>
      <c r="C4" s="112"/>
      <c r="D4" s="112"/>
      <c r="E4" s="112"/>
      <c r="F4" s="112"/>
      <c r="G4" s="112"/>
      <c r="H4" s="2"/>
    </row>
    <row r="5" spans="1:8" ht="15.75">
      <c r="B5" s="88" t="s">
        <v>20</v>
      </c>
      <c r="C5" s="88" t="s">
        <v>21</v>
      </c>
      <c r="D5" s="92"/>
      <c r="E5" s="92"/>
      <c r="F5" s="92"/>
      <c r="G5" s="93"/>
    </row>
    <row r="6" spans="1:8" ht="16.5" thickBot="1">
      <c r="C6" s="10"/>
      <c r="D6" s="11"/>
      <c r="E6" s="2"/>
      <c r="F6" s="2"/>
      <c r="G6" s="2"/>
      <c r="H6" s="12"/>
    </row>
    <row r="7" spans="1:8" ht="27.75">
      <c r="A7" s="13"/>
      <c r="B7" s="110" t="s">
        <v>56</v>
      </c>
      <c r="C7" s="111"/>
      <c r="D7" s="14"/>
      <c r="E7" s="15"/>
      <c r="F7" s="15"/>
      <c r="G7" s="16"/>
      <c r="H7" s="17" t="s">
        <v>34</v>
      </c>
    </row>
    <row r="8" spans="1:8" ht="15.75">
      <c r="A8" s="18"/>
      <c r="B8" s="102" t="s">
        <v>35</v>
      </c>
      <c r="C8" s="103"/>
      <c r="D8" s="19" t="s">
        <v>36</v>
      </c>
      <c r="E8" s="20" t="s">
        <v>37</v>
      </c>
      <c r="F8" s="21" t="s">
        <v>38</v>
      </c>
      <c r="G8" s="22" t="s">
        <v>39</v>
      </c>
      <c r="H8" s="23"/>
    </row>
    <row r="9" spans="1:8" ht="15.75" customHeight="1">
      <c r="A9" s="98" t="s">
        <v>24</v>
      </c>
      <c r="B9" s="99"/>
      <c r="C9" s="99"/>
      <c r="D9" s="99"/>
      <c r="E9" s="99"/>
      <c r="F9" s="99"/>
      <c r="G9" s="100"/>
      <c r="H9" s="23"/>
    </row>
    <row r="10" spans="1:8" ht="15">
      <c r="A10" s="24"/>
      <c r="B10" s="108" t="s">
        <v>40</v>
      </c>
      <c r="C10" s="109"/>
      <c r="D10" s="25"/>
      <c r="E10" s="26"/>
      <c r="F10" s="26"/>
      <c r="G10" s="27"/>
      <c r="H10" s="23"/>
    </row>
    <row r="11" spans="1:8" ht="15">
      <c r="A11" s="28"/>
      <c r="B11" s="104"/>
      <c r="C11" s="105"/>
      <c r="D11" s="29"/>
      <c r="E11" s="30"/>
      <c r="F11" s="31"/>
      <c r="G11" s="32"/>
      <c r="H11" s="23"/>
    </row>
    <row r="12" spans="1:8" ht="15">
      <c r="A12" s="28"/>
      <c r="B12" s="106"/>
      <c r="C12" s="107"/>
      <c r="D12" s="33"/>
      <c r="E12" s="34"/>
      <c r="F12" s="35"/>
      <c r="G12" s="32"/>
      <c r="H12" s="23"/>
    </row>
    <row r="13" spans="1:8" ht="15">
      <c r="A13" s="28"/>
      <c r="B13" s="106"/>
      <c r="C13" s="107"/>
      <c r="D13" s="33"/>
      <c r="E13" s="34"/>
      <c r="F13" s="36"/>
      <c r="G13" s="32"/>
      <c r="H13" s="23"/>
    </row>
    <row r="14" spans="1:8" ht="15">
      <c r="A14" s="28"/>
      <c r="B14" s="113"/>
      <c r="C14" s="114"/>
      <c r="D14" s="33"/>
      <c r="E14" s="34"/>
      <c r="F14" s="31"/>
      <c r="G14" s="32"/>
      <c r="H14" s="23"/>
    </row>
    <row r="15" spans="1:8" ht="15">
      <c r="A15" s="28"/>
      <c r="B15" s="106"/>
      <c r="C15" s="107"/>
      <c r="D15" s="33"/>
      <c r="E15" s="34"/>
      <c r="F15" s="31"/>
      <c r="G15" s="32"/>
      <c r="H15" s="23"/>
    </row>
    <row r="16" spans="1:8" ht="15">
      <c r="A16" s="28"/>
      <c r="B16" s="106"/>
      <c r="C16" s="107"/>
      <c r="D16" s="33"/>
      <c r="E16" s="34"/>
      <c r="F16" s="31"/>
      <c r="G16" s="32"/>
      <c r="H16" s="23"/>
    </row>
    <row r="17" spans="1:8" ht="15">
      <c r="A17" s="28"/>
      <c r="B17" s="106"/>
      <c r="C17" s="107"/>
      <c r="D17" s="33"/>
      <c r="E17" s="34"/>
      <c r="F17" s="31"/>
      <c r="G17" s="32"/>
      <c r="H17" s="23"/>
    </row>
    <row r="18" spans="1:8" ht="15.75">
      <c r="A18" s="24"/>
      <c r="B18" s="117" t="s">
        <v>41</v>
      </c>
      <c r="C18" s="118"/>
      <c r="D18" s="25" t="s">
        <v>42</v>
      </c>
      <c r="E18" s="26" t="s">
        <v>42</v>
      </c>
      <c r="F18" s="26"/>
      <c r="G18" s="37">
        <f>SUM(G11:G17)</f>
        <v>0</v>
      </c>
      <c r="H18" s="23"/>
    </row>
    <row r="19" spans="1:8" ht="15.75">
      <c r="A19" s="28"/>
      <c r="B19" s="38"/>
      <c r="C19" s="39"/>
      <c r="D19" s="40"/>
      <c r="E19" s="41"/>
      <c r="F19" s="41"/>
      <c r="G19" s="42"/>
      <c r="H19" s="23"/>
    </row>
    <row r="20" spans="1:8" ht="15">
      <c r="A20" s="98" t="s">
        <v>43</v>
      </c>
      <c r="B20" s="99"/>
      <c r="C20" s="99"/>
      <c r="D20" s="99"/>
      <c r="E20" s="99"/>
      <c r="F20" s="99"/>
      <c r="G20" s="100"/>
      <c r="H20" s="23"/>
    </row>
    <row r="21" spans="1:8" ht="15.75" thickBot="1">
      <c r="A21" s="28"/>
      <c r="B21" s="106"/>
      <c r="C21" s="107"/>
      <c r="D21" s="142"/>
      <c r="E21" s="34"/>
      <c r="F21" s="35"/>
      <c r="G21" s="32"/>
      <c r="H21" s="23"/>
    </row>
    <row r="22" spans="1:8" ht="16.5" thickBot="1">
      <c r="A22" s="24"/>
      <c r="B22" s="117" t="s">
        <v>55</v>
      </c>
      <c r="C22" s="140"/>
      <c r="D22" s="144"/>
      <c r="E22" s="141" t="s">
        <v>42</v>
      </c>
      <c r="F22" s="26"/>
      <c r="G22" s="37">
        <f>G18*$D$22</f>
        <v>0</v>
      </c>
      <c r="H22" s="23"/>
    </row>
    <row r="23" spans="1:8" ht="15.75">
      <c r="A23" s="43"/>
      <c r="B23" s="44"/>
      <c r="C23" s="44"/>
      <c r="D23" s="143"/>
      <c r="E23" s="46"/>
      <c r="F23" s="46"/>
      <c r="G23" s="47"/>
      <c r="H23" s="23"/>
    </row>
    <row r="24" spans="1:8" ht="15">
      <c r="A24" s="98" t="s">
        <v>26</v>
      </c>
      <c r="B24" s="99"/>
      <c r="C24" s="99"/>
      <c r="D24" s="99"/>
      <c r="E24" s="99"/>
      <c r="F24" s="99"/>
      <c r="G24" s="100"/>
      <c r="H24" s="23"/>
    </row>
    <row r="25" spans="1:8" ht="15">
      <c r="A25" s="28"/>
      <c r="B25" s="104"/>
      <c r="C25" s="105"/>
      <c r="D25" s="29"/>
      <c r="E25" s="30"/>
      <c r="F25" s="31"/>
      <c r="G25" s="32"/>
      <c r="H25" s="23"/>
    </row>
    <row r="26" spans="1:8" ht="15">
      <c r="A26" s="28"/>
      <c r="B26" s="104"/>
      <c r="C26" s="105"/>
      <c r="D26" s="29"/>
      <c r="E26" s="30"/>
      <c r="F26" s="31"/>
      <c r="G26" s="32"/>
      <c r="H26" s="23"/>
    </row>
    <row r="27" spans="1:8" ht="15">
      <c r="A27" s="28"/>
      <c r="B27" s="104"/>
      <c r="C27" s="105"/>
      <c r="D27" s="29"/>
      <c r="E27" s="30"/>
      <c r="F27" s="31"/>
      <c r="G27" s="32"/>
      <c r="H27" s="23"/>
    </row>
    <row r="28" spans="1:8" ht="15">
      <c r="A28" s="28"/>
      <c r="B28" s="104"/>
      <c r="C28" s="105"/>
      <c r="D28" s="29"/>
      <c r="E28" s="30"/>
      <c r="F28" s="31"/>
      <c r="G28" s="32"/>
      <c r="H28" s="23"/>
    </row>
    <row r="29" spans="1:8" ht="15">
      <c r="A29" s="28"/>
      <c r="B29" s="104"/>
      <c r="C29" s="105"/>
      <c r="D29" s="29"/>
      <c r="E29" s="30"/>
      <c r="F29" s="31"/>
      <c r="G29" s="32"/>
      <c r="H29" s="23"/>
    </row>
    <row r="30" spans="1:8" ht="15.75">
      <c r="A30" s="24"/>
      <c r="B30" s="117" t="s">
        <v>45</v>
      </c>
      <c r="C30" s="118"/>
      <c r="D30" s="25" t="s">
        <v>42</v>
      </c>
      <c r="E30" s="26"/>
      <c r="F30" s="26"/>
      <c r="G30" s="37">
        <f>SUM(G25:G29)</f>
        <v>0</v>
      </c>
      <c r="H30" s="23"/>
    </row>
    <row r="31" spans="1:8" ht="15.75">
      <c r="A31" s="43"/>
      <c r="B31" s="44"/>
      <c r="C31" s="44"/>
      <c r="D31" s="45"/>
      <c r="E31" s="46"/>
      <c r="F31" s="46"/>
      <c r="G31" s="47"/>
      <c r="H31" s="23"/>
    </row>
    <row r="32" spans="1:8" ht="15.75" customHeight="1">
      <c r="A32" s="98" t="s">
        <v>46</v>
      </c>
      <c r="B32" s="99"/>
      <c r="C32" s="99"/>
      <c r="D32" s="99"/>
      <c r="E32" s="99"/>
      <c r="F32" s="99"/>
      <c r="G32" s="100"/>
      <c r="H32" s="23"/>
    </row>
    <row r="33" spans="1:8" ht="15">
      <c r="A33" s="28"/>
      <c r="B33" s="119"/>
      <c r="C33" s="120"/>
      <c r="D33" s="31"/>
      <c r="E33" s="31"/>
      <c r="F33" s="41"/>
      <c r="G33" s="32"/>
      <c r="H33" s="23"/>
    </row>
    <row r="34" spans="1:8" ht="15.75">
      <c r="A34" s="28"/>
      <c r="B34" s="121"/>
      <c r="C34" s="122"/>
      <c r="D34" s="48"/>
      <c r="E34" s="48"/>
      <c r="F34" s="41"/>
      <c r="G34" s="32"/>
      <c r="H34" s="23"/>
    </row>
    <row r="35" spans="1:8" ht="15.75">
      <c r="A35" s="28"/>
      <c r="B35" s="119"/>
      <c r="C35" s="120"/>
      <c r="D35" s="48"/>
      <c r="E35" s="48"/>
      <c r="F35" s="41"/>
      <c r="G35" s="32"/>
      <c r="H35" s="23"/>
    </row>
    <row r="36" spans="1:8" ht="15">
      <c r="A36" s="28"/>
      <c r="B36" s="115"/>
      <c r="C36" s="116"/>
      <c r="D36" s="31"/>
      <c r="E36" s="31"/>
      <c r="F36" s="41"/>
      <c r="G36" s="32"/>
      <c r="H36" s="23"/>
    </row>
    <row r="37" spans="1:8" ht="15.75">
      <c r="A37" s="28"/>
      <c r="B37" s="119"/>
      <c r="C37" s="120"/>
      <c r="D37" s="48"/>
      <c r="E37" s="48"/>
      <c r="F37" s="41"/>
      <c r="G37" s="32"/>
      <c r="H37" s="23"/>
    </row>
    <row r="38" spans="1:8" ht="15">
      <c r="A38" s="28"/>
      <c r="B38" s="115"/>
      <c r="C38" s="116"/>
      <c r="D38" s="31"/>
      <c r="E38" s="31"/>
      <c r="F38" s="41"/>
      <c r="G38" s="32"/>
      <c r="H38" s="23"/>
    </row>
    <row r="39" spans="1:8" ht="15.75">
      <c r="A39" s="24"/>
      <c r="B39" s="117" t="s">
        <v>47</v>
      </c>
      <c r="C39" s="118"/>
      <c r="D39" s="25" t="s">
        <v>42</v>
      </c>
      <c r="E39" s="26"/>
      <c r="F39" s="26"/>
      <c r="G39" s="37">
        <f>SUM(G33:G38)</f>
        <v>0</v>
      </c>
      <c r="H39" s="23"/>
    </row>
    <row r="40" spans="1:8" ht="15.75">
      <c r="A40" s="43"/>
      <c r="B40" s="44"/>
      <c r="C40" s="44"/>
      <c r="D40" s="45"/>
      <c r="E40" s="46"/>
      <c r="F40" s="46"/>
      <c r="G40" s="47"/>
      <c r="H40" s="23"/>
    </row>
    <row r="41" spans="1:8" ht="15">
      <c r="A41" s="98" t="s">
        <v>28</v>
      </c>
      <c r="B41" s="99"/>
      <c r="C41" s="99"/>
      <c r="D41" s="99"/>
      <c r="E41" s="99"/>
      <c r="F41" s="99"/>
      <c r="G41" s="100"/>
      <c r="H41" s="23"/>
    </row>
    <row r="42" spans="1:8" ht="15.75">
      <c r="A42" s="49"/>
      <c r="B42" s="123"/>
      <c r="C42" s="124"/>
      <c r="D42" s="50"/>
      <c r="E42" s="51"/>
      <c r="F42" s="51"/>
      <c r="G42" s="52"/>
      <c r="H42" s="23"/>
    </row>
    <row r="43" spans="1:8" ht="15.75">
      <c r="A43" s="49"/>
      <c r="B43" s="123"/>
      <c r="C43" s="124"/>
      <c r="D43" s="50"/>
      <c r="E43" s="51"/>
      <c r="F43" s="51"/>
      <c r="G43" s="52"/>
      <c r="H43" s="23"/>
    </row>
    <row r="44" spans="1:8" ht="15.75">
      <c r="A44" s="49"/>
      <c r="B44" s="123"/>
      <c r="C44" s="124"/>
      <c r="D44" s="50"/>
      <c r="E44" s="51"/>
      <c r="F44" s="51"/>
      <c r="G44" s="52"/>
      <c r="H44" s="23"/>
    </row>
    <row r="45" spans="1:8" ht="15.75">
      <c r="A45" s="49"/>
      <c r="B45" s="123"/>
      <c r="C45" s="124"/>
      <c r="D45" s="50"/>
      <c r="E45" s="51"/>
      <c r="F45" s="51"/>
      <c r="G45" s="52"/>
      <c r="H45" s="23"/>
    </row>
    <row r="46" spans="1:8" ht="15.75">
      <c r="A46" s="49"/>
      <c r="B46" s="123"/>
      <c r="C46" s="124"/>
      <c r="D46" s="50"/>
      <c r="E46" s="51"/>
      <c r="F46" s="51"/>
      <c r="G46" s="52"/>
      <c r="H46" s="23"/>
    </row>
    <row r="47" spans="1:8" ht="15.75">
      <c r="A47" s="49"/>
      <c r="B47" s="123"/>
      <c r="C47" s="124"/>
      <c r="D47" s="50"/>
      <c r="E47" s="51"/>
      <c r="F47" s="51"/>
      <c r="G47" s="52"/>
      <c r="H47" s="23"/>
    </row>
    <row r="48" spans="1:8" ht="15.75">
      <c r="A48" s="49"/>
      <c r="B48" s="123"/>
      <c r="C48" s="124"/>
      <c r="D48" s="50"/>
      <c r="E48" s="51"/>
      <c r="F48" s="51"/>
      <c r="G48" s="52"/>
      <c r="H48" s="23"/>
    </row>
    <row r="49" spans="1:8" ht="15.75">
      <c r="A49" s="49"/>
      <c r="B49" s="123"/>
      <c r="C49" s="124"/>
      <c r="D49" s="50"/>
      <c r="E49" s="51"/>
      <c r="F49" s="51"/>
      <c r="G49" s="52"/>
      <c r="H49" s="23"/>
    </row>
    <row r="50" spans="1:8" ht="15.75">
      <c r="A50" s="49"/>
      <c r="B50" s="123"/>
      <c r="C50" s="124"/>
      <c r="D50" s="50"/>
      <c r="E50" s="51"/>
      <c r="F50" s="51"/>
      <c r="G50" s="52"/>
      <c r="H50" s="23"/>
    </row>
    <row r="51" spans="1:8" ht="15.75">
      <c r="A51" s="49"/>
      <c r="B51" s="123"/>
      <c r="C51" s="124"/>
      <c r="D51" s="50"/>
      <c r="E51" s="51"/>
      <c r="F51" s="51"/>
      <c r="G51" s="52"/>
      <c r="H51" s="23"/>
    </row>
    <row r="52" spans="1:8" ht="15.75">
      <c r="A52" s="49"/>
      <c r="B52" s="123"/>
      <c r="C52" s="124"/>
      <c r="D52" s="50"/>
      <c r="E52" s="51"/>
      <c r="F52" s="51"/>
      <c r="G52" s="52"/>
      <c r="H52" s="23"/>
    </row>
    <row r="53" spans="1:8" ht="15.75">
      <c r="A53" s="49"/>
      <c r="B53" s="123"/>
      <c r="C53" s="124"/>
      <c r="D53" s="50"/>
      <c r="E53" s="51"/>
      <c r="F53" s="51"/>
      <c r="G53" s="52"/>
      <c r="H53" s="23"/>
    </row>
    <row r="54" spans="1:8" ht="15.75">
      <c r="A54" s="49"/>
      <c r="B54" s="123"/>
      <c r="C54" s="124"/>
      <c r="D54" s="50"/>
      <c r="E54" s="51"/>
      <c r="F54" s="51"/>
      <c r="G54" s="52"/>
      <c r="H54" s="23"/>
    </row>
    <row r="55" spans="1:8" ht="15.75">
      <c r="A55" s="49"/>
      <c r="B55" s="123"/>
      <c r="C55" s="124"/>
      <c r="D55" s="50"/>
      <c r="E55" s="51"/>
      <c r="F55" s="51"/>
      <c r="G55" s="52"/>
      <c r="H55" s="23"/>
    </row>
    <row r="56" spans="1:8" ht="15.75">
      <c r="A56" s="24"/>
      <c r="B56" s="117" t="s">
        <v>48</v>
      </c>
      <c r="C56" s="118"/>
      <c r="D56" s="25"/>
      <c r="E56" s="26"/>
      <c r="F56" s="26"/>
      <c r="G56" s="37">
        <f>SUM(G42:G55)</f>
        <v>0</v>
      </c>
      <c r="H56" s="23"/>
    </row>
    <row r="57" spans="1:8" ht="15.75">
      <c r="A57" s="43"/>
      <c r="B57" s="44"/>
      <c r="C57" s="44"/>
      <c r="D57" s="45"/>
      <c r="E57" s="46"/>
      <c r="F57" s="46"/>
      <c r="G57" s="47"/>
      <c r="H57" s="23"/>
    </row>
    <row r="58" spans="1:8" ht="15.75" customHeight="1">
      <c r="A58" s="98" t="s">
        <v>29</v>
      </c>
      <c r="B58" s="99"/>
      <c r="C58" s="99"/>
      <c r="D58" s="99"/>
      <c r="E58" s="99"/>
      <c r="F58" s="99"/>
      <c r="G58" s="100"/>
      <c r="H58" s="23"/>
    </row>
    <row r="59" spans="1:8" s="54" customFormat="1" ht="15.75">
      <c r="A59" s="49"/>
      <c r="B59" s="123"/>
      <c r="C59" s="124"/>
      <c r="D59" s="50"/>
      <c r="E59" s="51"/>
      <c r="F59" s="51"/>
      <c r="G59" s="52"/>
      <c r="H59" s="53"/>
    </row>
    <row r="60" spans="1:8" s="54" customFormat="1" ht="15.75">
      <c r="A60" s="49"/>
      <c r="B60" s="123"/>
      <c r="C60" s="124"/>
      <c r="D60" s="50"/>
      <c r="E60" s="51"/>
      <c r="F60" s="51"/>
      <c r="G60" s="52"/>
      <c r="H60" s="53"/>
    </row>
    <row r="61" spans="1:8" s="54" customFormat="1" ht="15.75">
      <c r="A61" s="49"/>
      <c r="B61" s="123"/>
      <c r="C61" s="124"/>
      <c r="D61" s="50"/>
      <c r="E61" s="51"/>
      <c r="F61" s="51"/>
      <c r="G61" s="52"/>
      <c r="H61" s="53"/>
    </row>
    <row r="62" spans="1:8" s="54" customFormat="1" ht="15.75">
      <c r="A62" s="49"/>
      <c r="B62" s="123"/>
      <c r="C62" s="124"/>
      <c r="D62" s="50"/>
      <c r="E62" s="51"/>
      <c r="F62" s="51"/>
      <c r="G62" s="52"/>
      <c r="H62" s="53"/>
    </row>
    <row r="63" spans="1:8" s="54" customFormat="1" ht="15.75">
      <c r="A63" s="49"/>
      <c r="B63" s="123"/>
      <c r="C63" s="124"/>
      <c r="D63" s="50"/>
      <c r="E63" s="51"/>
      <c r="F63" s="51"/>
      <c r="G63" s="52"/>
      <c r="H63" s="53"/>
    </row>
    <row r="64" spans="1:8" s="54" customFormat="1" ht="15.75">
      <c r="A64" s="49"/>
      <c r="B64" s="123"/>
      <c r="C64" s="124"/>
      <c r="D64" s="50"/>
      <c r="E64" s="51"/>
      <c r="F64" s="51"/>
      <c r="G64" s="52"/>
      <c r="H64" s="53"/>
    </row>
    <row r="65" spans="1:9" s="54" customFormat="1" ht="15.75">
      <c r="A65" s="49"/>
      <c r="B65" s="123"/>
      <c r="C65" s="124"/>
      <c r="D65" s="50"/>
      <c r="E65" s="51"/>
      <c r="F65" s="51"/>
      <c r="G65" s="52"/>
      <c r="H65" s="53"/>
    </row>
    <row r="66" spans="1:9" s="54" customFormat="1" ht="15.75">
      <c r="A66" s="49"/>
      <c r="B66" s="123"/>
      <c r="C66" s="124"/>
      <c r="D66" s="50"/>
      <c r="E66" s="51"/>
      <c r="F66" s="51"/>
      <c r="G66" s="52"/>
      <c r="H66" s="53"/>
    </row>
    <row r="67" spans="1:9" ht="15.75">
      <c r="A67" s="28"/>
      <c r="B67" s="123"/>
      <c r="C67" s="124"/>
      <c r="D67" s="50"/>
      <c r="E67" s="51"/>
      <c r="F67" s="51"/>
      <c r="G67" s="52"/>
      <c r="H67" s="23"/>
    </row>
    <row r="68" spans="1:9" ht="15.75">
      <c r="A68" s="28"/>
      <c r="B68" s="123"/>
      <c r="C68" s="124"/>
      <c r="D68" s="50"/>
      <c r="E68" s="51"/>
      <c r="F68" s="51"/>
      <c r="G68" s="52"/>
      <c r="H68" s="23"/>
    </row>
    <row r="69" spans="1:9" ht="15.75">
      <c r="A69" s="28"/>
      <c r="B69" s="123"/>
      <c r="C69" s="124"/>
      <c r="D69" s="50"/>
      <c r="E69" s="51"/>
      <c r="F69" s="51"/>
      <c r="G69" s="52"/>
      <c r="H69" s="23"/>
    </row>
    <row r="70" spans="1:9" ht="15">
      <c r="A70" s="28"/>
      <c r="B70" s="133"/>
      <c r="C70" s="134"/>
      <c r="D70" s="40"/>
      <c r="E70" s="41"/>
      <c r="F70" s="41"/>
      <c r="G70" s="32"/>
      <c r="H70" s="23"/>
    </row>
    <row r="71" spans="1:9" ht="15">
      <c r="A71" s="28"/>
      <c r="B71" s="133"/>
      <c r="C71" s="134"/>
      <c r="D71" s="40"/>
      <c r="E71" s="41"/>
      <c r="F71" s="41"/>
      <c r="G71" s="32"/>
      <c r="H71" s="23"/>
    </row>
    <row r="72" spans="1:9" ht="15.75">
      <c r="A72" s="28"/>
      <c r="B72" s="127"/>
      <c r="C72" s="128"/>
      <c r="D72" s="40"/>
      <c r="E72" s="41"/>
      <c r="F72" s="41"/>
      <c r="G72" s="32"/>
      <c r="H72" s="23"/>
    </row>
    <row r="73" spans="1:9" ht="15.75">
      <c r="A73" s="28"/>
      <c r="B73" s="129"/>
      <c r="C73" s="130"/>
      <c r="D73" s="40"/>
      <c r="E73" s="41"/>
      <c r="F73" s="41"/>
      <c r="G73" s="32"/>
      <c r="H73" s="23"/>
    </row>
    <row r="74" spans="1:9" ht="15.75">
      <c r="A74" s="24"/>
      <c r="B74" s="117" t="s">
        <v>49</v>
      </c>
      <c r="C74" s="118"/>
      <c r="D74" s="55"/>
      <c r="E74" s="56"/>
      <c r="F74" s="56"/>
      <c r="G74" s="37">
        <f>SUM(G59:G73)</f>
        <v>0</v>
      </c>
      <c r="H74" s="23"/>
    </row>
    <row r="75" spans="1:9" ht="16.5" thickBot="1">
      <c r="A75" s="57"/>
      <c r="B75" s="131" t="s">
        <v>50</v>
      </c>
      <c r="C75" s="132"/>
      <c r="D75" s="137"/>
      <c r="E75" s="58"/>
      <c r="F75" s="58"/>
      <c r="G75" s="59">
        <f>SUM(G74,G39,G30,G22,G18,G56)</f>
        <v>0</v>
      </c>
      <c r="H75" s="23"/>
    </row>
    <row r="76" spans="1:9" ht="16.5" thickBot="1">
      <c r="A76" s="57" t="s">
        <v>51</v>
      </c>
      <c r="B76" s="131" t="s">
        <v>52</v>
      </c>
      <c r="C76" s="135"/>
      <c r="D76" s="145"/>
      <c r="E76" s="136"/>
      <c r="F76" s="58"/>
      <c r="G76" s="59">
        <f>G75*$D$76</f>
        <v>0</v>
      </c>
      <c r="H76" s="23"/>
    </row>
    <row r="77" spans="1:9" ht="16.5" thickBot="1">
      <c r="A77" s="60"/>
      <c r="B77" s="125" t="s">
        <v>53</v>
      </c>
      <c r="C77" s="126"/>
      <c r="D77" s="138"/>
      <c r="E77" s="61"/>
      <c r="F77" s="61"/>
      <c r="G77" s="62">
        <f>+G75+G76</f>
        <v>0</v>
      </c>
      <c r="H77" s="63"/>
      <c r="I77" s="64"/>
    </row>
  </sheetData>
  <mergeCells count="68">
    <mergeCell ref="A9:G9"/>
    <mergeCell ref="D1:E1"/>
    <mergeCell ref="C4:G4"/>
    <mergeCell ref="B7:C7"/>
    <mergeCell ref="B8:C8"/>
    <mergeCell ref="B22:C22"/>
    <mergeCell ref="B10:C10"/>
    <mergeCell ref="B11:C11"/>
    <mergeCell ref="B12:C12"/>
    <mergeCell ref="B13:C13"/>
    <mergeCell ref="B14:C14"/>
    <mergeCell ref="B15:C15"/>
    <mergeCell ref="B16:C16"/>
    <mergeCell ref="B17:C17"/>
    <mergeCell ref="B18:C18"/>
    <mergeCell ref="A20:G20"/>
    <mergeCell ref="B21:C21"/>
    <mergeCell ref="B36:C36"/>
    <mergeCell ref="A24:G24"/>
    <mergeCell ref="B25:C25"/>
    <mergeCell ref="B26:C26"/>
    <mergeCell ref="B27:C27"/>
    <mergeCell ref="B28:C28"/>
    <mergeCell ref="B29:C29"/>
    <mergeCell ref="B30:C30"/>
    <mergeCell ref="A32:G32"/>
    <mergeCell ref="B33:C33"/>
    <mergeCell ref="B34:C34"/>
    <mergeCell ref="B35:C35"/>
    <mergeCell ref="B42:C42"/>
    <mergeCell ref="B37:C37"/>
    <mergeCell ref="B38:C38"/>
    <mergeCell ref="B39:C39"/>
    <mergeCell ref="A41:G41"/>
    <mergeCell ref="B54:C54"/>
    <mergeCell ref="B43:C43"/>
    <mergeCell ref="B44:C44"/>
    <mergeCell ref="B45:C45"/>
    <mergeCell ref="B46:C46"/>
    <mergeCell ref="B47:C47"/>
    <mergeCell ref="B48:C48"/>
    <mergeCell ref="B49:C49"/>
    <mergeCell ref="B50:C50"/>
    <mergeCell ref="B51:C51"/>
    <mergeCell ref="B52:C52"/>
    <mergeCell ref="B53:C53"/>
    <mergeCell ref="B67:C67"/>
    <mergeCell ref="B55:C55"/>
    <mergeCell ref="B56:C56"/>
    <mergeCell ref="A58:G58"/>
    <mergeCell ref="B59:C59"/>
    <mergeCell ref="B60:C60"/>
    <mergeCell ref="B61:C61"/>
    <mergeCell ref="B62:C62"/>
    <mergeCell ref="B63:C63"/>
    <mergeCell ref="B64:C64"/>
    <mergeCell ref="B65:C65"/>
    <mergeCell ref="B66:C66"/>
    <mergeCell ref="B74:C74"/>
    <mergeCell ref="B75:C75"/>
    <mergeCell ref="B76:C76"/>
    <mergeCell ref="B77:C77"/>
    <mergeCell ref="B68:C68"/>
    <mergeCell ref="B69:C69"/>
    <mergeCell ref="B70:C70"/>
    <mergeCell ref="B71:C71"/>
    <mergeCell ref="B72:C72"/>
    <mergeCell ref="B73:C73"/>
  </mergeCells>
  <pageMargins left="0.55000000000000004" right="0.21" top="0.38" bottom="0.3" header="0.3" footer="0.3"/>
  <pageSetup paperSize="9" scale="70" orientation="portrait" r:id="rId1"/>
  <colBreaks count="1" manualBreakCount="1">
    <brk id="7"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291516D2F72549AE5389AF15CFB7D9" ma:contentTypeVersion="17" ma:contentTypeDescription="Create a new document." ma:contentTypeScope="" ma:versionID="ca73b793e7b5f148e3ffde86d7647be3">
  <xsd:schema xmlns:xsd="http://www.w3.org/2001/XMLSchema" xmlns:xs="http://www.w3.org/2001/XMLSchema" xmlns:p="http://schemas.microsoft.com/office/2006/metadata/properties" xmlns:ns1="http://schemas.microsoft.com/sharepoint/v3" xmlns:ns2="912e0414-2be0-4987-8cc8-1fc07200bcb8" xmlns:ns3="de15d014-fc56-4179-9730-bced092ced9a" targetNamespace="http://schemas.microsoft.com/office/2006/metadata/properties" ma:root="true" ma:fieldsID="7226d055aa4885b8879c0601c072567a" ns1:_="" ns2:_="" ns3:_="">
    <xsd:import namespace="http://schemas.microsoft.com/sharepoint/v3"/>
    <xsd:import namespace="912e0414-2be0-4987-8cc8-1fc07200bcb8"/>
    <xsd:import namespace="de15d014-fc56-4179-9730-bced092ced9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2e0414-2be0-4987-8cc8-1fc07200b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b646a4b-51ee-4339-b8dd-97dafd37892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15d014-fc56-4179-9730-bced092ced9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06c88bd-ffa3-4e67-bc20-9752c8743108}" ma:internalName="TaxCatchAll" ma:showField="CatchAllData" ma:web="de15d014-fc56-4179-9730-bced092ced9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de15d014-fc56-4179-9730-bced092ced9a" xsi:nil="true"/>
    <lcf76f155ced4ddcb4097134ff3c332f xmlns="912e0414-2be0-4987-8cc8-1fc07200bcb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CD1AEA-8774-4EEF-BA93-C1057C7E5D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2e0414-2be0-4987-8cc8-1fc07200bcb8"/>
    <ds:schemaRef ds:uri="de15d014-fc56-4179-9730-bced092ced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1C6B43-C8FF-4458-9E9A-7CFDC9320750}">
  <ds:schemaRefs>
    <ds:schemaRef ds:uri="http://schemas.microsoft.com/office/2006/metadata/properties"/>
    <ds:schemaRef ds:uri="http://schemas.microsoft.com/office/infopath/2007/PartnerControls"/>
    <ds:schemaRef ds:uri="http://schemas.microsoft.com/sharepoint/v3"/>
    <ds:schemaRef ds:uri="de15d014-fc56-4179-9730-bced092ced9a"/>
    <ds:schemaRef ds:uri="912e0414-2be0-4987-8cc8-1fc07200bcb8"/>
  </ds:schemaRefs>
</ds:datastoreItem>
</file>

<file path=customXml/itemProps3.xml><?xml version="1.0" encoding="utf-8"?>
<ds:datastoreItem xmlns:ds="http://schemas.openxmlformats.org/officeDocument/2006/customXml" ds:itemID="{132C2ED8-96FC-49E9-9EF6-EBEBD94CCE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Budget Guidance</vt:lpstr>
      <vt:lpstr>Summary</vt:lpstr>
      <vt:lpstr>Year 1</vt:lpstr>
      <vt:lpstr>Year 2</vt:lpstr>
      <vt:lpstr>Year 3</vt:lpstr>
      <vt:lpstr>'Year 1'!Print_Area</vt:lpstr>
      <vt:lpstr>'Year 2'!Print_Area</vt:lpstr>
      <vt:lpstr>'Year 3'!Print_Area</vt:lpstr>
    </vt:vector>
  </TitlesOfParts>
  <Manager/>
  <Company>AED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Macabasco</dc:creator>
  <cp:keywords/>
  <dc:description/>
  <cp:lastModifiedBy>Lisa Thirer</cp:lastModifiedBy>
  <cp:revision/>
  <dcterms:created xsi:type="dcterms:W3CDTF">2010-07-22T18:58:33Z</dcterms:created>
  <dcterms:modified xsi:type="dcterms:W3CDTF">2024-07-09T16:12:02Z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0x010100B9291516D2F72549AE5389AF15CFB7D9</vt:lpwstr>
  </property>
  <property fmtid="{D5CDD505-2E9C-101B-9397-08002B2CF9AE}" pid="4" name="MediaServiceImageTags">
    <vt:lpwstr/>
  </property>
</Properties>
</file>