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3.xml" ContentType="application/vnd.openxmlformats-officedocument.drawing+xml"/>
  <Override PartName="/xl/comments2.xml" ContentType="application/vnd.openxmlformats-officedocument.spreadsheetml.comments+xml"/>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https://healthresourcesinaction-my.sharepoint.com/personal/grants_hria_org/Documents/TMF/Falk/2021/1 Guidelines/Transformational/"/>
    </mc:Choice>
  </mc:AlternateContent>
  <xr:revisionPtr revIDLastSave="108" documentId="8_{80157629-8363-4311-BC84-D8D16CF55CAB}" xr6:coauthVersionLast="46" xr6:coauthVersionMax="46" xr10:uidLastSave="{592261C2-1D21-41C3-AF8D-10251808FACC}"/>
  <bookViews>
    <workbookView xWindow="20370" yWindow="-120" windowWidth="29040" windowHeight="15840" tabRatio="781" activeTab="2" xr2:uid="{00000000-000D-0000-FFFF-FFFF00000000}"/>
  </bookViews>
  <sheets>
    <sheet name="START HERE - Detailed Year 1" sheetId="2" r:id="rId1"/>
    <sheet name="Detailed Year 2" sheetId="5" r:id="rId2"/>
    <sheet name="Detailed Year 3" sheetId="6" r:id="rId3"/>
    <sheet name="Narrative Justification" sheetId="7" r:id="rId4"/>
    <sheet name="Complete LAST- Summary" sheetId="1" r:id="rId5"/>
    <sheet name="Current &amp; Pending Support" sheetId="15" r:id="rId6"/>
    <sheet name="Sub Budget Year 1" sheetId="12" r:id="rId7"/>
    <sheet name="Sub Budget Year 2" sheetId="13" r:id="rId8"/>
    <sheet name="Sub Budget Year 3" sheetId="14" r:id="rId9"/>
    <sheet name="Sub Budget Justification" sheetId="11" r:id="rId10"/>
  </sheets>
  <definedNames>
    <definedName name="_xlnm.Print_Area" localSheetId="5">'Current &amp; Pending Support'!$A$5:$I$21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1" i="14" l="1"/>
  <c r="E8" i="14"/>
  <c r="H59" i="6"/>
  <c r="D25" i="1" s="1"/>
  <c r="H55" i="6"/>
  <c r="H54" i="6"/>
  <c r="H8" i="6"/>
  <c r="F22" i="15"/>
  <c r="E22" i="15"/>
  <c r="H59" i="14"/>
  <c r="H55" i="14"/>
  <c r="H54" i="14"/>
  <c r="H53" i="14"/>
  <c r="H47" i="14"/>
  <c r="H43" i="14"/>
  <c r="H38" i="14"/>
  <c r="H34" i="14"/>
  <c r="H29" i="14"/>
  <c r="H24" i="14"/>
  <c r="H20" i="14"/>
  <c r="H15" i="14"/>
  <c r="G15" i="14"/>
  <c r="E15" i="14"/>
  <c r="H14" i="14"/>
  <c r="G14" i="14"/>
  <c r="E14" i="14"/>
  <c r="H13" i="14"/>
  <c r="G13" i="14"/>
  <c r="E13" i="14"/>
  <c r="H12" i="14"/>
  <c r="G12" i="14"/>
  <c r="E12" i="14"/>
  <c r="H11" i="14"/>
  <c r="G11" i="14"/>
  <c r="E11" i="14"/>
  <c r="H10" i="14"/>
  <c r="G10" i="14"/>
  <c r="E10" i="14"/>
  <c r="H9" i="14"/>
  <c r="G9" i="14"/>
  <c r="E9" i="14"/>
  <c r="H8" i="14"/>
  <c r="G8" i="14"/>
  <c r="H59" i="13"/>
  <c r="H55" i="13"/>
  <c r="H61" i="13" s="1"/>
  <c r="H54" i="13"/>
  <c r="H53" i="13"/>
  <c r="H47" i="13"/>
  <c r="H43" i="13"/>
  <c r="H38" i="13"/>
  <c r="H34" i="13"/>
  <c r="H29" i="13"/>
  <c r="H24" i="13"/>
  <c r="H20" i="13"/>
  <c r="H15" i="13"/>
  <c r="G15" i="13"/>
  <c r="E15" i="13"/>
  <c r="H14" i="13"/>
  <c r="G14" i="13"/>
  <c r="E14" i="13"/>
  <c r="H13" i="13"/>
  <c r="G13" i="13"/>
  <c r="E13" i="13"/>
  <c r="H12" i="13"/>
  <c r="G12" i="13"/>
  <c r="E12" i="13"/>
  <c r="H11" i="13"/>
  <c r="G11" i="13"/>
  <c r="E11" i="13"/>
  <c r="H10" i="13"/>
  <c r="G10" i="13"/>
  <c r="E10" i="13"/>
  <c r="H9" i="13"/>
  <c r="G9" i="13"/>
  <c r="E9" i="13"/>
  <c r="H8" i="13"/>
  <c r="G8" i="13"/>
  <c r="E8" i="13"/>
  <c r="H59" i="12"/>
  <c r="H55" i="12"/>
  <c r="H61" i="12" s="1"/>
  <c r="H54" i="12"/>
  <c r="H53" i="12"/>
  <c r="H47" i="12"/>
  <c r="H43" i="12"/>
  <c r="H38" i="12"/>
  <c r="H34" i="12"/>
  <c r="H29" i="12"/>
  <c r="H24" i="12"/>
  <c r="H20" i="12"/>
  <c r="H15" i="12"/>
  <c r="G15" i="12"/>
  <c r="E15" i="12"/>
  <c r="H14" i="12"/>
  <c r="G14" i="12"/>
  <c r="E14" i="12"/>
  <c r="H13" i="12"/>
  <c r="G13" i="12"/>
  <c r="E13" i="12"/>
  <c r="H12" i="12"/>
  <c r="G12" i="12"/>
  <c r="E12" i="12"/>
  <c r="H11" i="12"/>
  <c r="G11" i="12"/>
  <c r="E11" i="12"/>
  <c r="H10" i="12"/>
  <c r="G10" i="12"/>
  <c r="E10" i="12"/>
  <c r="H9" i="12"/>
  <c r="G9" i="12"/>
  <c r="E9" i="12"/>
  <c r="H8" i="12"/>
  <c r="G8" i="12"/>
  <c r="E8" i="12"/>
  <c r="H65" i="6"/>
  <c r="H67" i="6" s="1"/>
  <c r="H64" i="6"/>
  <c r="H53" i="6"/>
  <c r="H47" i="6"/>
  <c r="H43" i="6"/>
  <c r="H38" i="6"/>
  <c r="H34" i="6"/>
  <c r="H29" i="6"/>
  <c r="H24" i="6"/>
  <c r="H20" i="6"/>
  <c r="H15" i="6"/>
  <c r="G15" i="6"/>
  <c r="E15" i="6"/>
  <c r="H14" i="6"/>
  <c r="G14" i="6"/>
  <c r="E14" i="6"/>
  <c r="H13" i="6"/>
  <c r="G13" i="6"/>
  <c r="E13" i="6"/>
  <c r="H12" i="6"/>
  <c r="G12" i="6"/>
  <c r="E12" i="6"/>
  <c r="H11" i="6"/>
  <c r="G11" i="6"/>
  <c r="E11" i="6"/>
  <c r="H10" i="6"/>
  <c r="G10" i="6"/>
  <c r="E10" i="6"/>
  <c r="H9" i="6"/>
  <c r="G9" i="6"/>
  <c r="E9" i="6"/>
  <c r="G8" i="6"/>
  <c r="E8" i="6"/>
  <c r="H65" i="5"/>
  <c r="G65" i="5"/>
  <c r="H64" i="5"/>
  <c r="H59" i="5"/>
  <c r="H53" i="5"/>
  <c r="H47" i="5"/>
  <c r="H43" i="5"/>
  <c r="H38" i="5"/>
  <c r="H34" i="5"/>
  <c r="H29" i="5"/>
  <c r="H24" i="5"/>
  <c r="H20" i="5"/>
  <c r="H14" i="5"/>
  <c r="G14" i="5"/>
  <c r="E14" i="5"/>
  <c r="H13" i="5"/>
  <c r="G13" i="5"/>
  <c r="E13" i="5"/>
  <c r="H12" i="5"/>
  <c r="G12" i="5"/>
  <c r="E12" i="5"/>
  <c r="H11" i="5"/>
  <c r="G11" i="5"/>
  <c r="E11" i="5"/>
  <c r="H10" i="5"/>
  <c r="G10" i="5"/>
  <c r="E10" i="5"/>
  <c r="H9" i="5"/>
  <c r="G9" i="5"/>
  <c r="E9" i="5"/>
  <c r="E8" i="5"/>
  <c r="H64" i="2"/>
  <c r="H65" i="2" s="1"/>
  <c r="B27" i="1" s="1"/>
  <c r="H59" i="2"/>
  <c r="B25" i="1" s="1"/>
  <c r="H53" i="2"/>
  <c r="B21" i="1" s="1"/>
  <c r="H47" i="2"/>
  <c r="B20" i="1" s="1"/>
  <c r="H43" i="2"/>
  <c r="B19" i="1" s="1"/>
  <c r="H38" i="2"/>
  <c r="B18" i="1" s="1"/>
  <c r="H34" i="2"/>
  <c r="B17" i="1" s="1"/>
  <c r="H29" i="2"/>
  <c r="B16" i="1" s="1"/>
  <c r="H24" i="2"/>
  <c r="H20" i="2"/>
  <c r="B14" i="1" s="1"/>
  <c r="H14" i="2"/>
  <c r="G14" i="2"/>
  <c r="E14" i="2"/>
  <c r="H13" i="2"/>
  <c r="G13" i="2"/>
  <c r="E13" i="2"/>
  <c r="H12" i="2"/>
  <c r="G12" i="2"/>
  <c r="E12" i="2"/>
  <c r="H11" i="2"/>
  <c r="G11" i="2"/>
  <c r="E11" i="2"/>
  <c r="H10" i="2"/>
  <c r="G10" i="2"/>
  <c r="E10" i="2"/>
  <c r="H9" i="2"/>
  <c r="G9" i="2"/>
  <c r="E9" i="2"/>
  <c r="E8" i="2"/>
  <c r="D27" i="1"/>
  <c r="D29" i="1" s="1"/>
  <c r="C27" i="1"/>
  <c r="D26" i="1"/>
  <c r="C26" i="1"/>
  <c r="B26" i="1"/>
  <c r="C25" i="1"/>
  <c r="D23" i="1"/>
  <c r="D22" i="1"/>
  <c r="C22" i="1"/>
  <c r="D21" i="1"/>
  <c r="C21" i="1"/>
  <c r="D20" i="1"/>
  <c r="C20" i="1"/>
  <c r="D19" i="1"/>
  <c r="C19" i="1"/>
  <c r="D18" i="1"/>
  <c r="C18" i="1"/>
  <c r="D17" i="1"/>
  <c r="C17" i="1"/>
  <c r="D16" i="1"/>
  <c r="C16" i="1"/>
  <c r="D15" i="1"/>
  <c r="C15" i="1"/>
  <c r="B15" i="1"/>
  <c r="D14" i="1"/>
  <c r="C14" i="1"/>
  <c r="D12" i="1"/>
  <c r="D11" i="1"/>
  <c r="D10" i="1"/>
  <c r="G8" i="5" l="1"/>
  <c r="G15" i="5" s="1"/>
  <c r="C11" i="1" s="1"/>
  <c r="E15" i="5"/>
  <c r="C10" i="1" s="1"/>
  <c r="B22" i="1"/>
  <c r="E15" i="2"/>
  <c r="B10" i="1" s="1"/>
  <c r="G8" i="2"/>
  <c r="G15" i="2" s="1"/>
  <c r="B11" i="1" s="1"/>
  <c r="C12" i="1" l="1"/>
  <c r="H8" i="5"/>
  <c r="H15" i="5" s="1"/>
  <c r="H54" i="5" s="1"/>
  <c r="B12" i="1"/>
  <c r="H8" i="2"/>
  <c r="H15" i="2" s="1"/>
  <c r="H54" i="2" s="1"/>
  <c r="H55" i="5" l="1"/>
  <c r="C23" i="1" s="1"/>
  <c r="C29" i="1" s="1"/>
  <c r="H67" i="5"/>
  <c r="H55" i="2"/>
  <c r="B23" i="1" s="1"/>
  <c r="B29" i="1" s="1"/>
  <c r="H67" i="2" l="1"/>
  <c r="D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Kimberly Lezak</author>
    <author>Jeanne Brown</author>
  </authors>
  <commentList>
    <comment ref="G5" authorId="0" shapeId="0" xr:uid="{6673F99C-D57D-4433-9E37-371F4ACDFD32}">
      <text>
        <r>
          <rPr>
            <b/>
            <sz val="9"/>
            <color indexed="81"/>
            <rFont val="Tahoma"/>
            <family val="2"/>
          </rPr>
          <t>Kimberly Lezak:</t>
        </r>
        <r>
          <rPr>
            <sz val="9"/>
            <color indexed="81"/>
            <rFont val="Tahoma"/>
            <family val="2"/>
          </rPr>
          <t xml:space="preserve">
GO populates amount each cycle</t>
        </r>
      </text>
    </comment>
    <comment ref="E7" authorId="1" shapeId="0" xr:uid="{221BE190-8F46-4CE9-8639-DC2F72632566}">
      <text>
        <r>
          <rPr>
            <b/>
            <sz val="9"/>
            <color indexed="81"/>
            <rFont val="Tahoma"/>
            <family val="2"/>
          </rPr>
          <t>Jeanne Brown:</t>
        </r>
        <r>
          <rPr>
            <sz val="9"/>
            <color indexed="81"/>
            <rFont val="Tahoma"/>
            <family val="2"/>
          </rPr>
          <t xml:space="preserve">
Within Current NIH Salary Cap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Jeanne Brown</author>
  </authors>
  <commentList>
    <comment ref="E7" authorId="0" shapeId="0" xr:uid="{A5484F3B-7C2E-4421-95FC-9E5C6B21D331}">
      <text>
        <r>
          <rPr>
            <b/>
            <sz val="9"/>
            <color indexed="81"/>
            <rFont val="Tahoma"/>
            <family val="2"/>
          </rPr>
          <t>Jeanne Brown:</t>
        </r>
        <r>
          <rPr>
            <sz val="9"/>
            <color indexed="81"/>
            <rFont val="Tahoma"/>
            <family val="2"/>
          </rPr>
          <t xml:space="preserve">
Within Current NIH Salary Cap</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D6" authorId="0" shapeId="0" xr:uid="{11DF47AD-21B8-4465-B184-515FD4EFEE52}">
      <text>
        <r>
          <rPr>
            <b/>
            <sz val="9"/>
            <color indexed="81"/>
            <rFont val="Tahoma"/>
            <family val="2"/>
          </rPr>
          <t>Kimberly Lezak:</t>
        </r>
        <r>
          <rPr>
            <sz val="9"/>
            <color indexed="81"/>
            <rFont val="Tahoma"/>
            <family val="2"/>
          </rPr>
          <t xml:space="preserve">
To be updated by Grants Officer each cycle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F8" authorId="0" shapeId="0" xr:uid="{2EB2CEEF-F50D-43E7-83B1-E499409D5C6C}">
      <text>
        <r>
          <rPr>
            <b/>
            <sz val="9"/>
            <color indexed="81"/>
            <rFont val="Tahoma"/>
            <family val="2"/>
          </rPr>
          <t>Kimberly Lezak:</t>
        </r>
        <r>
          <rPr>
            <sz val="9"/>
            <color indexed="81"/>
            <rFont val="Tahoma"/>
            <family val="2"/>
          </rPr>
          <t xml:space="preserve">
If Applicant is the PI, list the Annual Direct Costs. If Applicant is not the PI, include only those Annual Direct Costs allocated to the Applicant's research.</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G5" authorId="0" shapeId="0" xr:uid="{28DB46E0-7259-48C7-8725-B1FCC5A7C208}">
      <text>
        <r>
          <rPr>
            <b/>
            <sz val="9"/>
            <color indexed="81"/>
            <rFont val="Tahoma"/>
            <family val="2"/>
          </rPr>
          <t>Kimberly Lezak:</t>
        </r>
        <r>
          <rPr>
            <sz val="9"/>
            <color indexed="81"/>
            <rFont val="Tahoma"/>
            <family val="2"/>
          </rPr>
          <t xml:space="preserve">
total indirect rate for all subcontracts should not exceed indirect rate indicated on "Detailed Year 1" tab</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D55" authorId="0" shapeId="0" xr:uid="{1ABED573-932C-4803-9D0D-1737EF0238C3}">
      <text>
        <r>
          <rPr>
            <b/>
            <sz val="9"/>
            <color indexed="81"/>
            <rFont val="Tahoma"/>
            <family val="2"/>
          </rPr>
          <t>Kimberly Lezak:</t>
        </r>
        <r>
          <rPr>
            <sz val="9"/>
            <color indexed="81"/>
            <rFont val="Tahoma"/>
            <family val="2"/>
          </rPr>
          <t xml:space="preserve">
IF PERCENTAGE EXCEEDS ALLOWABLE, CELL WILL HIGHLIGHT RED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D55" authorId="0" shapeId="0" xr:uid="{F3F36986-9729-437E-82BC-B08D8E23A396}">
      <text>
        <r>
          <rPr>
            <b/>
            <sz val="9"/>
            <color indexed="81"/>
            <rFont val="Tahoma"/>
            <family val="2"/>
          </rPr>
          <t>Kimberly Lezak:</t>
        </r>
        <r>
          <rPr>
            <sz val="9"/>
            <color indexed="81"/>
            <rFont val="Tahoma"/>
            <family val="2"/>
          </rPr>
          <t xml:space="preserve">
IF PERCENTAGE EXCEEDS ALLOWABLE, CELL WILL HIGHLIGHT RED</t>
        </r>
      </text>
    </comment>
  </commentList>
</comments>
</file>

<file path=xl/sharedStrings.xml><?xml version="1.0" encoding="utf-8"?>
<sst xmlns="http://schemas.openxmlformats.org/spreadsheetml/2006/main" count="346" uniqueCount="123">
  <si>
    <t>[Grants Program Name]</t>
  </si>
  <si>
    <t>YEAR 1 BUDGET  DETAIL</t>
  </si>
  <si>
    <t>PI Name:</t>
  </si>
  <si>
    <r>
      <t xml:space="preserve">Year 1 Start Date:  </t>
    </r>
    <r>
      <rPr>
        <sz val="12"/>
        <color theme="1"/>
        <rFont val="Calibri"/>
        <family val="2"/>
        <scheme val="minor"/>
      </rPr>
      <t>XX/XX/XXXX</t>
    </r>
  </si>
  <si>
    <r>
      <t xml:space="preserve">Year 1 End Date:  </t>
    </r>
    <r>
      <rPr>
        <sz val="12"/>
        <color theme="1"/>
        <rFont val="Calibri"/>
        <family val="2"/>
        <scheme val="minor"/>
      </rPr>
      <t>XX/XX/XXXX</t>
    </r>
  </si>
  <si>
    <t xml:space="preserve">Awarded Amount Year 1: </t>
  </si>
  <si>
    <t>Maximum Indirect Allowable</t>
  </si>
  <si>
    <t>LIST PERSONNEL (Grantee Organization Only)</t>
  </si>
  <si>
    <t>NAME</t>
  </si>
  <si>
    <t>ROLE ON PROJECT</t>
  </si>
  <si>
    <t>CALENDAR MONTHS</t>
  </si>
  <si>
    <t>INST BASE SALARY</t>
  </si>
  <si>
    <t>SALARY REQUESTED</t>
  </si>
  <si>
    <t>FRINGE BENEFITS %</t>
  </si>
  <si>
    <t>FRINGE BENEFITS</t>
  </si>
  <si>
    <t>TOTAL</t>
  </si>
  <si>
    <t>PI</t>
  </si>
  <si>
    <t xml:space="preserve">SUBTOTAL PERSONNEL </t>
  </si>
  <si>
    <r>
      <t xml:space="preserve">CONSULTANT COSTS </t>
    </r>
    <r>
      <rPr>
        <sz val="12"/>
        <color theme="1"/>
        <rFont val="Calibri"/>
        <family val="2"/>
        <scheme val="minor"/>
      </rPr>
      <t>(Provide Detailed Cost Itemization):</t>
    </r>
  </si>
  <si>
    <t>SUBTOTAL CONSULTANT COSTS</t>
  </si>
  <si>
    <r>
      <t xml:space="preserve">SMALL EQUIPMENT </t>
    </r>
    <r>
      <rPr>
        <sz val="12"/>
        <color theme="1"/>
        <rFont val="Calibri"/>
        <family val="2"/>
        <scheme val="minor"/>
      </rPr>
      <t>(Provide Detailed Cost Itemization, e.g., Computers $2,000 etc):</t>
    </r>
  </si>
  <si>
    <t>SUBTOTAL SMALL EQUIPMENT COSTS</t>
  </si>
  <si>
    <r>
      <t>SUPPLIES</t>
    </r>
    <r>
      <rPr>
        <sz val="12"/>
        <color theme="1"/>
        <rFont val="Calibri"/>
        <family val="2"/>
        <scheme val="minor"/>
      </rPr>
      <t xml:space="preserve"> (Provide Detailed Cost Itemization e.g., Chemicals $2,000; Glassware $1,000 etc):</t>
    </r>
  </si>
  <si>
    <t>SUBTOTAL SUPPLIES COSTS</t>
  </si>
  <si>
    <r>
      <t xml:space="preserve">TRAVEL </t>
    </r>
    <r>
      <rPr>
        <sz val="12"/>
        <color theme="1"/>
        <rFont val="Calibri"/>
        <family val="2"/>
        <scheme val="minor"/>
      </rPr>
      <t>(Provide Details e.g., Who traveled where and for how much):</t>
    </r>
  </si>
  <si>
    <t>SUBTOTAL TRAVEL COSTS</t>
  </si>
  <si>
    <r>
      <t xml:space="preserve">SERVICES &amp; MAINTENANCE </t>
    </r>
    <r>
      <rPr>
        <sz val="12"/>
        <color theme="1"/>
        <rFont val="Calibri"/>
        <family val="2"/>
        <scheme val="minor"/>
      </rPr>
      <t xml:space="preserve"> (Provide Detailed Cost Itemization):</t>
    </r>
  </si>
  <si>
    <t>SUBTOTAL SERVICES &amp; MAINTENANCE COSTS</t>
  </si>
  <si>
    <r>
      <t xml:space="preserve">ANIMAL COSTS </t>
    </r>
    <r>
      <rPr>
        <sz val="12"/>
        <color theme="1"/>
        <rFont val="Calibri"/>
        <family val="2"/>
        <scheme val="minor"/>
      </rPr>
      <t>(Provide Detailed Cost Itemization, e.g., 2 Mice/cage at $1.00/day for 365 days etc):</t>
    </r>
  </si>
  <si>
    <t>SUBTOTAL ANIMAL COSTS</t>
  </si>
  <si>
    <r>
      <t xml:space="preserve">PUBLICATIONS </t>
    </r>
    <r>
      <rPr>
        <sz val="12"/>
        <color theme="1"/>
        <rFont val="Calibri"/>
        <family val="2"/>
        <scheme val="minor"/>
      </rPr>
      <t>(Provide Detailed Cost Itemization):</t>
    </r>
  </si>
  <si>
    <t>SUTOTAL PUBLICATIONS COSTS</t>
  </si>
  <si>
    <r>
      <t xml:space="preserve">OTHER EXPENSES </t>
    </r>
    <r>
      <rPr>
        <sz val="12"/>
        <color theme="1"/>
        <rFont val="Calibri"/>
        <family val="2"/>
        <scheme val="minor"/>
      </rPr>
      <t>(Provide Detailed Cost Itemization):</t>
    </r>
  </si>
  <si>
    <t>SUBTOTAL OTHER EXPENSES</t>
  </si>
  <si>
    <t>SUBTOTAL PERSONNEL AND NON-PERSONNEL COSTS</t>
  </si>
  <si>
    <t>INDIRECT COSTS (AWARD RECIPIENT INSTITUTION)</t>
  </si>
  <si>
    <r>
      <t xml:space="preserve">EQUIPMENT </t>
    </r>
    <r>
      <rPr>
        <sz val="12"/>
        <color theme="1"/>
        <rFont val="Calibri"/>
        <family val="2"/>
        <scheme val="minor"/>
      </rPr>
      <t>(Provide Detailed Cost Itemization):</t>
    </r>
  </si>
  <si>
    <t>SUBTOTAL EQUIPMENT COSTS (NO INDIRECT COSTS)</t>
  </si>
  <si>
    <r>
      <t xml:space="preserve">CONSORTIUM / CONTRACTUAL DIRECT </t>
    </r>
    <r>
      <rPr>
        <sz val="12"/>
        <color theme="1"/>
        <rFont val="Calibri"/>
        <family val="2"/>
        <scheme val="minor"/>
      </rPr>
      <t>(Use Subcontract Tab):</t>
    </r>
  </si>
  <si>
    <t>SUBTOTAL CONSORTIUM/CONTRACTUAL DIRECT COSTS</t>
  </si>
  <si>
    <t>CONSORTIUM / CONTRACTUAL INDIRECT COST LESS AWARD RECIPIENT INSTITUTION</t>
  </si>
  <si>
    <t>TOTAL COSTS</t>
  </si>
  <si>
    <t>**  If the Applicant proposes a shared Indirect Cost Structure between Applicant and Consortium/Contractual.  Please</t>
  </si>
  <si>
    <t>attach a summary and rationale for the proposed structure.</t>
  </si>
  <si>
    <t>YEAR 2 BUDGET  DETAIL</t>
  </si>
  <si>
    <t xml:space="preserve">Awarded Amount Year 2: </t>
  </si>
  <si>
    <t>YEAR 3 BUDGET  DETAIL</t>
  </si>
  <si>
    <t xml:space="preserve">Awarded Amount Year 3: </t>
  </si>
  <si>
    <t>Please add rows as necessary</t>
  </si>
  <si>
    <t xml:space="preserve">PERSONNEL </t>
  </si>
  <si>
    <t>ROLE ON PROJECT AND JUSTIFICATION</t>
  </si>
  <si>
    <t>CONSULTANT</t>
  </si>
  <si>
    <t>SMALL EQUIPMENT</t>
  </si>
  <si>
    <t>ITEM</t>
  </si>
  <si>
    <t>JUSTIFICATION</t>
  </si>
  <si>
    <t>SUPPLIES</t>
  </si>
  <si>
    <t>TRAVEL, SERVICES &amp; MAINTENANCE, ANIMAL COSTS, PUBLICATIONS, AND OTHER EXPENSES</t>
  </si>
  <si>
    <t>EQUIPMENT</t>
  </si>
  <si>
    <t>CONSORTIUM/CONTRACTUAL</t>
  </si>
  <si>
    <t>ORGANIZATION/LABORATORY</t>
  </si>
  <si>
    <t>Budget Summary Page</t>
  </si>
  <si>
    <t>Institution:</t>
  </si>
  <si>
    <t>Project Title:</t>
  </si>
  <si>
    <t>Start Date:  XX/XX/XXXX</t>
  </si>
  <si>
    <t>End Date:  XX/XX/XXXX</t>
  </si>
  <si>
    <t>PLEASE NOTE: Summary Page is Auto Populated by Detail Tabs 2, 3, 4, and 5</t>
  </si>
  <si>
    <t>Budget Years</t>
  </si>
  <si>
    <t xml:space="preserve"> Yr 1 Budget</t>
  </si>
  <si>
    <t xml:space="preserve"> Yr 2 Budget</t>
  </si>
  <si>
    <t xml:space="preserve"> Yr 3 Budget</t>
  </si>
  <si>
    <t xml:space="preserve">PERSONNEL COSTS </t>
  </si>
  <si>
    <t>Salary</t>
  </si>
  <si>
    <t>Fringe</t>
  </si>
  <si>
    <t>SUBTOTAL PERSONNEL</t>
  </si>
  <si>
    <t xml:space="preserve"> NON-PERSONNEL COSTS</t>
  </si>
  <si>
    <t>Consultant Costs</t>
  </si>
  <si>
    <t>Small Equipment</t>
  </si>
  <si>
    <t>Supplies</t>
  </si>
  <si>
    <t>Travel</t>
  </si>
  <si>
    <t>Services &amp; Maintenance</t>
  </si>
  <si>
    <t>Animal Costs</t>
  </si>
  <si>
    <t>Publications</t>
  </si>
  <si>
    <t>Other Expenses</t>
  </si>
  <si>
    <t>SUBTOTAL NON-PERSONNEL</t>
  </si>
  <si>
    <t>Award Recipient Institution Indirect</t>
  </si>
  <si>
    <t>Equipment (No Indirect Costs)</t>
  </si>
  <si>
    <t>Consortium &amp; Contractual Direct</t>
  </si>
  <si>
    <t>Consortium &amp; Contractual Indirect</t>
  </si>
  <si>
    <t>TOTAL AWARD AMOUNT</t>
  </si>
  <si>
    <t>Financial Officer (Print Name):</t>
  </si>
  <si>
    <t>Financial Officer (Signature):</t>
  </si>
  <si>
    <t>Date:</t>
  </si>
  <si>
    <t>Current &amp; Pending Support</t>
  </si>
  <si>
    <t>Please use this form if specifically requested for your program. If the research project uses additional support from other sources, those sources should be listed below. Duplication of funding is not allowable.</t>
  </si>
  <si>
    <t>Funding Source and Project Title</t>
  </si>
  <si>
    <t>Funding Period</t>
  </si>
  <si>
    <t>Approved</t>
  </si>
  <si>
    <t>Pending; Date of Notification</t>
  </si>
  <si>
    <t xml:space="preserve">Total Amount </t>
  </si>
  <si>
    <t>Annual Direct Costs</t>
  </si>
  <si>
    <t xml:space="preserve">Role of Awardee </t>
  </si>
  <si>
    <t>Percent Effort</t>
  </si>
  <si>
    <t xml:space="preserve">Describe any scientific or budgetary overlap with this proposal and outline how duplication of funding will be avoided. If </t>
  </si>
  <si>
    <t>Total:</t>
  </si>
  <si>
    <t>Consortium &amp; Contractual Budget YEAR 1 BUDGET  DETAIL</t>
  </si>
  <si>
    <t>CONSORTIUM/CONTRACTUAL INDIRECT COSTS</t>
  </si>
  <si>
    <t>Consortium &amp; Contractual Budget YEAR 2 BUDGET  DETAIL</t>
  </si>
  <si>
    <t>Consortium &amp; Contractual Budget YEAR 3 BUDGET  DETAIL</t>
  </si>
  <si>
    <t>Falk Trust Transformational Program</t>
  </si>
  <si>
    <r>
      <t xml:space="preserve">Year 2 Start Date:  </t>
    </r>
    <r>
      <rPr>
        <sz val="12"/>
        <color theme="1"/>
        <rFont val="Calibri"/>
        <family val="2"/>
        <scheme val="minor"/>
      </rPr>
      <t>XX/XX/XXXX</t>
    </r>
  </si>
  <si>
    <r>
      <t xml:space="preserve">Year 2 End Date:  </t>
    </r>
    <r>
      <rPr>
        <sz val="12"/>
        <color theme="1"/>
        <rFont val="Calibri"/>
        <family val="2"/>
        <scheme val="minor"/>
      </rPr>
      <t>XX/XX/XXXX</t>
    </r>
  </si>
  <si>
    <r>
      <t xml:space="preserve">CONSULTANT COSTS </t>
    </r>
    <r>
      <rPr>
        <sz val="12"/>
        <color theme="1"/>
        <rFont val="Calibri"/>
        <family val="2"/>
        <scheme val="minor"/>
      </rPr>
      <t>(Provide Detailed Cost Itemization):</t>
    </r>
  </si>
  <si>
    <r>
      <t xml:space="preserve">SMALL EQUIPMENT </t>
    </r>
    <r>
      <rPr>
        <sz val="12"/>
        <color theme="1"/>
        <rFont val="Calibri"/>
        <family val="2"/>
        <scheme val="minor"/>
      </rPr>
      <t>(Provide Detailed Cost Itemization, e.g., Computers $2,000 etc):</t>
    </r>
  </si>
  <si>
    <r>
      <t>SUPPLIES</t>
    </r>
    <r>
      <rPr>
        <sz val="12"/>
        <color theme="1"/>
        <rFont val="Calibri"/>
        <family val="2"/>
        <scheme val="minor"/>
      </rPr>
      <t xml:space="preserve"> (Provide Detailed Cost Itemization e.g., Chemicals $2,000; Glassware $1,000 etc):</t>
    </r>
  </si>
  <si>
    <r>
      <t xml:space="preserve">TRAVEL </t>
    </r>
    <r>
      <rPr>
        <sz val="12"/>
        <color theme="1"/>
        <rFont val="Calibri"/>
        <family val="2"/>
        <scheme val="minor"/>
      </rPr>
      <t>(Provide Details e.g., Who traveled where and for how much):</t>
    </r>
  </si>
  <si>
    <r>
      <t xml:space="preserve">SERVICES &amp; MAINTENANCE </t>
    </r>
    <r>
      <rPr>
        <sz val="12"/>
        <color theme="1"/>
        <rFont val="Calibri"/>
        <family val="2"/>
        <scheme val="minor"/>
      </rPr>
      <t xml:space="preserve"> (Provide Detailed Cost Itemization):</t>
    </r>
  </si>
  <si>
    <r>
      <t xml:space="preserve">ANIMAL COSTS </t>
    </r>
    <r>
      <rPr>
        <sz val="12"/>
        <color theme="1"/>
        <rFont val="Calibri"/>
        <family val="2"/>
        <scheme val="minor"/>
      </rPr>
      <t>(Provide Detailed Cost Itemization, e.g., 2 Mice/cage at $1.00/day for 365 days etc):</t>
    </r>
  </si>
  <si>
    <r>
      <t xml:space="preserve">PUBLICATIONS </t>
    </r>
    <r>
      <rPr>
        <sz val="12"/>
        <color theme="1"/>
        <rFont val="Calibri"/>
        <family val="2"/>
        <scheme val="minor"/>
      </rPr>
      <t>(Provide Detailed Cost Itemization):</t>
    </r>
  </si>
  <si>
    <r>
      <t xml:space="preserve">OTHER EXPENSES </t>
    </r>
    <r>
      <rPr>
        <sz val="12"/>
        <color theme="1"/>
        <rFont val="Calibri"/>
        <family val="2"/>
        <scheme val="minor"/>
      </rPr>
      <t>(Provide Detailed Cost Itemization):</t>
    </r>
  </si>
  <si>
    <r>
      <t xml:space="preserve">EQUIPMENT </t>
    </r>
    <r>
      <rPr>
        <sz val="12"/>
        <color theme="1"/>
        <rFont val="Calibri"/>
        <family val="2"/>
        <scheme val="minor"/>
      </rPr>
      <t>(Provide Detailed Cost Itemization):</t>
    </r>
  </si>
  <si>
    <r>
      <t xml:space="preserve">CONSORTIUM / CONTRACTUAL DIRECT </t>
    </r>
    <r>
      <rPr>
        <sz val="12"/>
        <color theme="1"/>
        <rFont val="Calibri"/>
        <family val="2"/>
        <scheme val="minor"/>
      </rPr>
      <t>(Use Subcontract Tab):</t>
    </r>
  </si>
  <si>
    <r>
      <t xml:space="preserve">Year 3 Start Date:  </t>
    </r>
    <r>
      <rPr>
        <sz val="12"/>
        <color theme="1"/>
        <rFont val="Calibri"/>
        <family val="2"/>
        <scheme val="minor"/>
      </rPr>
      <t>XX/XX/XXXX</t>
    </r>
  </si>
  <si>
    <r>
      <t xml:space="preserve">Year 3 End Date:  </t>
    </r>
    <r>
      <rPr>
        <sz val="12"/>
        <color theme="1"/>
        <rFont val="Calibri"/>
        <family val="2"/>
        <scheme val="minor"/>
      </rPr>
      <t>XX/XX/XXXX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</si>
</sst>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00"/>
  </numFmts>
  <fonts count="24" x14ac:knownFonts="1">
    <font>
      <sz val="12"/>
      <color theme="1"/>
      <name val="Calibri"/>
      <family val="2"/>
      <scheme val="minor"/>
    </font>
    <font>
      <sz val="11"/>
      <color theme="1"/>
      <name val="Calibri"/>
      <family val="2"/>
      <scheme val="minor"/>
    </font>
    <font>
      <sz val="8"/>
      <name val="Calibri"/>
      <family val="2"/>
    </font>
    <font>
      <sz val="8"/>
      <name val="Calibri"/>
      <family val="2"/>
    </font>
    <font>
      <b/>
      <sz val="12"/>
      <color theme="1"/>
      <name val="Calibri"/>
      <family val="2"/>
      <scheme val="minor"/>
    </font>
    <font>
      <b/>
      <sz val="10"/>
      <color theme="1"/>
      <name val="Calibri"/>
      <family val="2"/>
      <scheme val="minor"/>
    </font>
    <font>
      <sz val="12"/>
      <name val="Calibri"/>
      <family val="2"/>
      <scheme val="minor"/>
    </font>
    <font>
      <b/>
      <sz val="12"/>
      <color rgb="FF000000"/>
      <name val="Calibri"/>
      <family val="2"/>
      <scheme val="minor"/>
    </font>
    <font>
      <b/>
      <sz val="12"/>
      <color theme="4" tint="-0.249977111117893"/>
      <name val="Calibri"/>
      <family val="2"/>
      <scheme val="minor"/>
    </font>
    <font>
      <b/>
      <sz val="14"/>
      <color rgb="FF386396"/>
      <name val="Calibri"/>
      <family val="2"/>
      <scheme val="minor"/>
    </font>
    <font>
      <b/>
      <sz val="14"/>
      <color rgb="FFFF0000"/>
      <name val="Calibri"/>
      <family val="2"/>
      <scheme val="minor"/>
    </font>
    <font>
      <b/>
      <sz val="12"/>
      <name val="Calibri"/>
      <family val="2"/>
      <scheme val="minor"/>
    </font>
    <font>
      <b/>
      <sz val="12"/>
      <color theme="6" tint="-0.499984740745262"/>
      <name val="Calibri"/>
      <family val="2"/>
      <scheme val="minor"/>
    </font>
    <font>
      <sz val="12"/>
      <color theme="3"/>
      <name val="Calibri"/>
      <family val="2"/>
      <scheme val="minor"/>
    </font>
    <font>
      <b/>
      <sz val="12"/>
      <color theme="3"/>
      <name val="Calibri"/>
      <family val="2"/>
      <scheme val="minor"/>
    </font>
    <font>
      <sz val="10"/>
      <color theme="1"/>
      <name val="Palatino Linotype"/>
      <family val="1"/>
    </font>
    <font>
      <b/>
      <sz val="10"/>
      <color theme="1"/>
      <name val="Palatino Linotype"/>
      <family val="1"/>
    </font>
    <font>
      <b/>
      <i/>
      <sz val="10"/>
      <color theme="1"/>
      <name val="Palatino Linotype"/>
      <family val="1"/>
    </font>
    <font>
      <sz val="9"/>
      <color indexed="81"/>
      <name val="Tahoma"/>
      <family val="2"/>
    </font>
    <font>
      <b/>
      <sz val="9"/>
      <color indexed="81"/>
      <name val="Tahoma"/>
      <family val="2"/>
    </font>
    <font>
      <sz val="12"/>
      <color theme="1"/>
      <name val="Calibri"/>
      <family val="2"/>
      <scheme val="minor"/>
    </font>
    <font>
      <b/>
      <sz val="14"/>
      <name val="Calibri"/>
      <family val="2"/>
      <scheme val="minor"/>
    </font>
    <font>
      <b/>
      <sz val="12"/>
      <color rgb="FFFF0000"/>
      <name val="Calibri"/>
      <family val="2"/>
      <scheme val="minor"/>
    </font>
    <font>
      <b/>
      <sz val="12"/>
      <color rgb="FF386396"/>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6"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s>
  <cellStyleXfs count="2">
    <xf numFmtId="0" fontId="0" fillId="0" borderId="0"/>
    <xf numFmtId="0" fontId="1" fillId="0" borderId="0"/>
  </cellStyleXfs>
  <cellXfs count="187">
    <xf numFmtId="0" fontId="0" fillId="0" borderId="0" xfId="0"/>
    <xf numFmtId="0" fontId="4" fillId="0" borderId="1" xfId="0" applyFont="1" applyBorder="1" applyAlignment="1">
      <alignment vertical="center"/>
    </xf>
    <xf numFmtId="42" fontId="4" fillId="0" borderId="1" xfId="0" applyNumberFormat="1" applyFont="1" applyBorder="1" applyAlignment="1">
      <alignment horizontal="center" vertical="center"/>
    </xf>
    <xf numFmtId="42" fontId="4" fillId="0" borderId="1" xfId="0" applyNumberFormat="1" applyFont="1" applyBorder="1" applyAlignment="1">
      <alignment horizontal="right" vertical="center"/>
    </xf>
    <xf numFmtId="9" fontId="4" fillId="2" borderId="1" xfId="0" applyNumberFormat="1" applyFont="1" applyFill="1" applyBorder="1" applyAlignment="1">
      <alignment horizontal="center" vertical="center"/>
    </xf>
    <xf numFmtId="42" fontId="0" fillId="0" borderId="1" xfId="0" applyNumberFormat="1" applyBorder="1" applyAlignment="1">
      <alignment vertical="center"/>
    </xf>
    <xf numFmtId="0" fontId="4" fillId="0" borderId="1" xfId="0" applyFont="1" applyBorder="1" applyAlignment="1">
      <alignment horizontal="center" vertical="center" wrapText="1"/>
    </xf>
    <xf numFmtId="42" fontId="6" fillId="0" borderId="1" xfId="0" applyNumberFormat="1" applyFont="1" applyBorder="1" applyAlignment="1">
      <alignment vertical="center"/>
    </xf>
    <xf numFmtId="0" fontId="0" fillId="0" borderId="0" xfId="0" quotePrefix="1"/>
    <xf numFmtId="0" fontId="9" fillId="0" borderId="5" xfId="0" applyFont="1" applyBorder="1"/>
    <xf numFmtId="0" fontId="9" fillId="0" borderId="3" xfId="0" applyFont="1" applyBorder="1" applyAlignment="1">
      <alignment horizontal="right"/>
    </xf>
    <xf numFmtId="0" fontId="0" fillId="0" borderId="5" xfId="0" applyBorder="1"/>
    <xf numFmtId="0" fontId="4" fillId="0" borderId="2" xfId="0" applyFont="1" applyBorder="1" applyAlignment="1">
      <alignment vertical="center" wrapTex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0" fillId="0" borderId="1" xfId="0" applyBorder="1"/>
    <xf numFmtId="0" fontId="4" fillId="0" borderId="0" xfId="0" applyFont="1"/>
    <xf numFmtId="49" fontId="0" fillId="0" borderId="0" xfId="0" applyNumberFormat="1"/>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0" fillId="0" borderId="1" xfId="0" applyNumberFormat="1" applyBorder="1" applyAlignment="1">
      <alignment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44" fontId="11" fillId="0" borderId="10" xfId="0" applyNumberFormat="1" applyFont="1" applyBorder="1" applyAlignment="1">
      <alignment horizontal="left"/>
    </xf>
    <xf numFmtId="10" fontId="11" fillId="4" borderId="15" xfId="0" applyNumberFormat="1" applyFont="1" applyFill="1" applyBorder="1" applyAlignment="1">
      <alignment horizontal="left" vertical="top" wrapText="1"/>
    </xf>
    <xf numFmtId="42" fontId="11" fillId="4" borderId="3" xfId="0" applyNumberFormat="1" applyFont="1" applyFill="1" applyBorder="1" applyAlignment="1">
      <alignment horizontal="left"/>
    </xf>
    <xf numFmtId="44" fontId="11" fillId="4" borderId="14" xfId="0" applyNumberFormat="1" applyFont="1" applyFill="1" applyBorder="1" applyAlignment="1">
      <alignment horizontal="left"/>
    </xf>
    <xf numFmtId="44" fontId="11" fillId="4" borderId="15" xfId="0" applyNumberFormat="1" applyFont="1" applyFill="1" applyBorder="1" applyAlignment="1">
      <alignment horizontal="left"/>
    </xf>
    <xf numFmtId="44" fontId="11" fillId="4" borderId="11" xfId="0" applyNumberFormat="1" applyFont="1" applyFill="1" applyBorder="1" applyAlignment="1">
      <alignment horizontal="left" vertical="center"/>
    </xf>
    <xf numFmtId="10" fontId="11" fillId="0" borderId="0" xfId="0" applyNumberFormat="1" applyFont="1" applyAlignment="1">
      <alignment vertical="center"/>
    </xf>
    <xf numFmtId="10" fontId="11" fillId="6" borderId="1" xfId="0" applyNumberFormat="1" applyFont="1" applyFill="1" applyBorder="1" applyAlignment="1">
      <alignment vertical="center"/>
    </xf>
    <xf numFmtId="0" fontId="11" fillId="4" borderId="13" xfId="0" applyFont="1" applyFill="1" applyBorder="1" applyAlignment="1">
      <alignment horizontal="left" vertical="center"/>
    </xf>
    <xf numFmtId="0" fontId="11" fillId="4" borderId="14" xfId="0" applyFont="1" applyFill="1" applyBorder="1" applyAlignment="1">
      <alignment horizontal="left" vertical="center"/>
    </xf>
    <xf numFmtId="9" fontId="12" fillId="7" borderId="1" xfId="0" applyNumberFormat="1" applyFont="1" applyFill="1" applyBorder="1" applyAlignment="1">
      <alignment horizontal="left" vertical="center" wrapText="1"/>
    </xf>
    <xf numFmtId="0" fontId="12" fillId="7" borderId="1" xfId="0" applyFont="1" applyFill="1" applyBorder="1" applyAlignment="1">
      <alignment vertical="center"/>
    </xf>
    <xf numFmtId="0" fontId="4" fillId="0" borderId="1" xfId="0" applyFont="1" applyBorder="1" applyAlignment="1">
      <alignment horizontal="center"/>
    </xf>
    <xf numFmtId="0" fontId="8" fillId="3" borderId="4" xfId="0" applyFont="1" applyFill="1" applyBorder="1" applyAlignment="1">
      <alignment vertical="center"/>
    </xf>
    <xf numFmtId="0" fontId="7"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0" fillId="0" borderId="1" xfId="0" applyBorder="1" applyAlignment="1" applyProtection="1">
      <alignment horizontal="center" vertical="center" wrapText="1"/>
      <protection locked="0"/>
    </xf>
    <xf numFmtId="42" fontId="0" fillId="0" borderId="1" xfId="0" applyNumberFormat="1" applyBorder="1" applyAlignment="1" applyProtection="1">
      <alignment horizontal="center" vertical="center" wrapText="1"/>
      <protection locked="0"/>
    </xf>
    <xf numFmtId="9" fontId="0" fillId="0" borderId="1" xfId="0" applyNumberFormat="1" applyBorder="1" applyAlignment="1" applyProtection="1">
      <alignment horizontal="center" vertical="center" wrapText="1"/>
      <protection locked="0"/>
    </xf>
    <xf numFmtId="42" fontId="0" fillId="0" borderId="1" xfId="0" applyNumberFormat="1" applyBorder="1" applyAlignment="1" applyProtection="1">
      <alignment horizontal="right" vertical="center"/>
      <protection locked="0"/>
    </xf>
    <xf numFmtId="44" fontId="6" fillId="0" borderId="1" xfId="0" applyNumberFormat="1" applyFont="1" applyBorder="1" applyAlignment="1" applyProtection="1">
      <alignment horizontal="left"/>
      <protection locked="0"/>
    </xf>
    <xf numFmtId="44" fontId="0" fillId="0" borderId="1" xfId="0" applyNumberFormat="1" applyBorder="1" applyAlignment="1" applyProtection="1">
      <alignment horizontal="center"/>
      <protection locked="0"/>
    </xf>
    <xf numFmtId="44" fontId="0" fillId="0" borderId="2" xfId="0" applyNumberFormat="1" applyBorder="1" applyAlignment="1" applyProtection="1">
      <alignment horizontal="center"/>
      <protection locked="0"/>
    </xf>
    <xf numFmtId="44" fontId="0" fillId="0" borderId="3" xfId="0" applyNumberFormat="1" applyBorder="1" applyAlignment="1" applyProtection="1">
      <alignment horizontal="center"/>
      <protection locked="0"/>
    </xf>
    <xf numFmtId="10" fontId="11" fillId="4" borderId="15" xfId="0" applyNumberFormat="1"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44" fontId="6" fillId="0" borderId="7" xfId="0" applyNumberFormat="1" applyFont="1" applyBorder="1" applyAlignment="1" applyProtection="1">
      <alignment horizontal="left" vertical="center"/>
      <protection locked="0"/>
    </xf>
    <xf numFmtId="0" fontId="4" fillId="0" borderId="2" xfId="0" applyFont="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10" fillId="0" borderId="4" xfId="0" applyFont="1" applyBorder="1" applyProtection="1">
      <protection locked="0"/>
    </xf>
    <xf numFmtId="0" fontId="9" fillId="0" borderId="5" xfId="0" applyFont="1" applyBorder="1" applyProtection="1">
      <protection locked="0"/>
    </xf>
    <xf numFmtId="0" fontId="0" fillId="0" borderId="5" xfId="0" applyBorder="1" applyProtection="1">
      <protection locked="0"/>
    </xf>
    <xf numFmtId="0" fontId="9" fillId="0" borderId="3" xfId="0" applyFont="1" applyBorder="1" applyAlignment="1" applyProtection="1">
      <alignment horizontal="right"/>
      <protection locked="0"/>
    </xf>
    <xf numFmtId="0" fontId="15" fillId="0" borderId="0" xfId="1" applyFont="1"/>
    <xf numFmtId="0" fontId="15" fillId="0" borderId="1" xfId="1" applyFont="1" applyBorder="1"/>
    <xf numFmtId="164" fontId="15" fillId="0" borderId="1" xfId="1" applyNumberFormat="1" applyFont="1" applyBorder="1"/>
    <xf numFmtId="0" fontId="16" fillId="0" borderId="1" xfId="1" applyFont="1" applyBorder="1"/>
    <xf numFmtId="164" fontId="16" fillId="0" borderId="1" xfId="1" applyNumberFormat="1" applyFont="1" applyBorder="1"/>
    <xf numFmtId="0" fontId="16" fillId="0" borderId="1" xfId="1" applyFont="1" applyBorder="1" applyAlignment="1">
      <alignment vertical="top" wrapText="1"/>
    </xf>
    <xf numFmtId="0" fontId="4" fillId="0" borderId="0" xfId="0" applyFont="1" applyAlignment="1">
      <alignment vertical="top"/>
    </xf>
    <xf numFmtId="0" fontId="16" fillId="0" borderId="1" xfId="0" applyFont="1" applyBorder="1" applyAlignment="1">
      <alignment vertical="top" wrapText="1"/>
    </xf>
    <xf numFmtId="0" fontId="11" fillId="4" borderId="13" xfId="0" applyFont="1" applyFill="1" applyBorder="1" applyAlignment="1" applyProtection="1">
      <alignment horizontal="left" vertical="center"/>
      <protection locked="0"/>
    </xf>
    <xf numFmtId="0" fontId="11" fillId="4" borderId="4" xfId="0" applyFont="1" applyFill="1" applyBorder="1" applyAlignment="1">
      <alignment horizontal="left" vertical="center"/>
    </xf>
    <xf numFmtId="0" fontId="11" fillId="4" borderId="5" xfId="0" applyFont="1" applyFill="1" applyBorder="1" applyAlignment="1">
      <alignment horizontal="left" vertical="center"/>
    </xf>
    <xf numFmtId="0" fontId="11" fillId="4" borderId="3" xfId="0" applyFont="1" applyFill="1" applyBorder="1" applyAlignment="1">
      <alignment horizontal="left" vertical="center"/>
    </xf>
    <xf numFmtId="0" fontId="8" fillId="5" borderId="16"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18" xfId="0" applyFont="1" applyFill="1" applyBorder="1" applyAlignment="1">
      <alignment horizontal="center" vertical="center"/>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16"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4"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1" fillId="4" borderId="8" xfId="0" applyFont="1" applyFill="1" applyBorder="1" applyAlignment="1">
      <alignment horizontal="left" vertical="top" wrapText="1"/>
    </xf>
    <xf numFmtId="0" fontId="11" fillId="4" borderId="9" xfId="0" applyFont="1" applyFill="1" applyBorder="1" applyAlignment="1">
      <alignment horizontal="left" vertical="top" wrapText="1"/>
    </xf>
    <xf numFmtId="0" fontId="11" fillId="4" borderId="11" xfId="0" applyFont="1" applyFill="1" applyBorder="1" applyAlignment="1">
      <alignment horizontal="left" vertical="top" wrapText="1"/>
    </xf>
    <xf numFmtId="0" fontId="11" fillId="4" borderId="12" xfId="0" applyFont="1" applyFill="1" applyBorder="1" applyAlignment="1">
      <alignment horizontal="left" vertical="top" wrapText="1"/>
    </xf>
    <xf numFmtId="0" fontId="11" fillId="4" borderId="13" xfId="0" applyFont="1" applyFill="1" applyBorder="1" applyAlignment="1">
      <alignment horizontal="left" vertical="top" wrapText="1"/>
    </xf>
    <xf numFmtId="0" fontId="11" fillId="3" borderId="8"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1" fillId="4" borderId="12" xfId="0" applyFont="1" applyFill="1" applyBorder="1" applyAlignment="1">
      <alignment horizontal="left" vertical="center"/>
    </xf>
    <xf numFmtId="0" fontId="11" fillId="4" borderId="13" xfId="0" applyFont="1" applyFill="1" applyBorder="1" applyAlignment="1">
      <alignment horizontal="left" vertical="center"/>
    </xf>
    <xf numFmtId="0" fontId="11" fillId="4" borderId="14" xfId="0" applyFont="1" applyFill="1" applyBorder="1" applyAlignment="1">
      <alignment horizontal="left" vertical="center"/>
    </xf>
    <xf numFmtId="0" fontId="11" fillId="4" borderId="12"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6" fillId="0" borderId="4" xfId="0" applyFont="1" applyBorder="1" applyAlignment="1" applyProtection="1">
      <alignment horizontal="left"/>
      <protection locked="0"/>
    </xf>
    <xf numFmtId="0" fontId="6" fillId="0" borderId="5" xfId="0" applyFont="1" applyBorder="1" applyAlignment="1" applyProtection="1">
      <alignment horizontal="left"/>
      <protection locked="0"/>
    </xf>
    <xf numFmtId="0" fontId="6" fillId="0" borderId="3" xfId="0" applyFont="1" applyBorder="1" applyAlignment="1" applyProtection="1">
      <alignment horizontal="left"/>
      <protection locked="0"/>
    </xf>
    <xf numFmtId="0" fontId="8" fillId="3" borderId="4" xfId="0" applyFont="1" applyFill="1" applyBorder="1" applyAlignment="1">
      <alignment horizontal="left" vertical="center"/>
    </xf>
    <xf numFmtId="0" fontId="8" fillId="3" borderId="5" xfId="0" applyFont="1" applyFill="1" applyBorder="1" applyAlignment="1">
      <alignment horizontal="left" vertical="center"/>
    </xf>
    <xf numFmtId="0" fontId="8" fillId="3" borderId="3" xfId="0" applyFont="1" applyFill="1" applyBorder="1" applyAlignment="1">
      <alignment horizontal="left" vertical="center"/>
    </xf>
    <xf numFmtId="42" fontId="4" fillId="0" borderId="2" xfId="0" applyNumberFormat="1" applyFont="1" applyBorder="1" applyAlignment="1" applyProtection="1">
      <alignment horizontal="center" vertical="center" wrapText="1"/>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11" fillId="6" borderId="4" xfId="0" applyFont="1" applyFill="1" applyBorder="1" applyAlignment="1">
      <alignment horizontal="left" vertical="center"/>
    </xf>
    <xf numFmtId="0" fontId="11" fillId="6" borderId="5" xfId="0" applyFont="1" applyFill="1" applyBorder="1" applyAlignment="1">
      <alignment horizontal="left" vertical="center"/>
    </xf>
    <xf numFmtId="10" fontId="11" fillId="6" borderId="4" xfId="0" applyNumberFormat="1" applyFont="1" applyFill="1" applyBorder="1" applyAlignment="1">
      <alignment horizontal="center" vertical="center"/>
    </xf>
    <xf numFmtId="10" fontId="11" fillId="6" borderId="3" xfId="0" applyNumberFormat="1" applyFont="1" applyFill="1" applyBorder="1" applyAlignment="1">
      <alignment horizontal="center" vertical="center"/>
    </xf>
    <xf numFmtId="0" fontId="14" fillId="3" borderId="1" xfId="0" applyFont="1" applyFill="1" applyBorder="1" applyAlignment="1">
      <alignment horizontal="left"/>
    </xf>
    <xf numFmtId="49" fontId="4" fillId="0" borderId="4"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8" fillId="3" borderId="4" xfId="0" applyNumberFormat="1" applyFont="1" applyFill="1" applyBorder="1" applyAlignment="1">
      <alignment horizontal="left" vertical="center"/>
    </xf>
    <xf numFmtId="49" fontId="8" fillId="3" borderId="3" xfId="0" applyNumberFormat="1" applyFont="1" applyFill="1" applyBorder="1" applyAlignment="1">
      <alignment horizontal="left" vertical="center"/>
    </xf>
    <xf numFmtId="49" fontId="13" fillId="3" borderId="4" xfId="0" applyNumberFormat="1" applyFont="1" applyFill="1" applyBorder="1" applyAlignment="1">
      <alignment horizontal="left" vertical="center"/>
    </xf>
    <xf numFmtId="49" fontId="13" fillId="3" borderId="3" xfId="0" applyNumberFormat="1" applyFont="1" applyFill="1" applyBorder="1" applyAlignment="1">
      <alignment horizontal="lef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4" fillId="0" borderId="5"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7" fillId="0" borderId="1"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8" fillId="3" borderId="4" xfId="0" applyFont="1" applyFill="1" applyBorder="1" applyAlignment="1">
      <alignment vertical="center"/>
    </xf>
    <xf numFmtId="0" fontId="8" fillId="3" borderId="5" xfId="0" applyFont="1" applyFill="1" applyBorder="1" applyAlignment="1">
      <alignment vertical="center"/>
    </xf>
    <xf numFmtId="0" fontId="8" fillId="3" borderId="3" xfId="0" applyFont="1" applyFill="1" applyBorder="1" applyAlignment="1">
      <alignment vertical="center"/>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3" xfId="0" applyFont="1" applyFill="1" applyBorder="1" applyAlignment="1">
      <alignment horizontal="center" vertical="center"/>
    </xf>
    <xf numFmtId="0" fontId="17" fillId="0" borderId="19" xfId="1" applyFont="1" applyBorder="1" applyAlignment="1">
      <alignment horizontal="center"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11" fillId="6" borderId="4" xfId="0" applyFont="1" applyFill="1" applyBorder="1" applyAlignment="1" applyProtection="1">
      <alignment horizontal="left" vertical="center"/>
      <protection locked="0"/>
    </xf>
    <xf numFmtId="0" fontId="11" fillId="6" borderId="5" xfId="0" applyFont="1" applyFill="1" applyBorder="1" applyAlignment="1" applyProtection="1">
      <alignment horizontal="left" vertical="center"/>
      <protection locked="0"/>
    </xf>
    <xf numFmtId="10" fontId="11" fillId="6" borderId="4" xfId="0" applyNumberFormat="1" applyFont="1" applyFill="1" applyBorder="1" applyAlignment="1" applyProtection="1">
      <alignment horizontal="center" vertical="center"/>
      <protection locked="0"/>
    </xf>
    <xf numFmtId="10" fontId="11" fillId="6" borderId="3" xfId="0" applyNumberFormat="1" applyFont="1" applyFill="1" applyBorder="1" applyAlignment="1" applyProtection="1">
      <alignment horizontal="center" vertical="center"/>
      <protection locked="0"/>
    </xf>
    <xf numFmtId="0" fontId="8" fillId="3" borderId="4" xfId="0" applyFont="1" applyFill="1" applyBorder="1" applyAlignment="1" applyProtection="1">
      <alignment horizontal="left" vertical="center"/>
      <protection locked="0"/>
    </xf>
    <xf numFmtId="0" fontId="8" fillId="3" borderId="5" xfId="0" applyFont="1" applyFill="1" applyBorder="1" applyAlignment="1" applyProtection="1">
      <alignment horizontal="left" vertical="center"/>
      <protection locked="0"/>
    </xf>
    <xf numFmtId="0" fontId="8" fillId="3" borderId="3" xfId="0" applyFont="1" applyFill="1" applyBorder="1" applyAlignment="1" applyProtection="1">
      <alignment horizontal="left" vertical="center"/>
      <protection locked="0"/>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42" fontId="0" fillId="0" borderId="1" xfId="0" applyNumberFormat="1" applyBorder="1" applyAlignment="1" applyProtection="1">
      <alignment horizontal="right" vertical="center" wrapText="1"/>
      <protection locked="0"/>
    </xf>
    <xf numFmtId="44" fontId="6" fillId="0" borderId="1" xfId="0" applyNumberFormat="1" applyFont="1" applyBorder="1" applyAlignment="1" applyProtection="1">
      <alignment horizontal="right"/>
      <protection locked="0"/>
    </xf>
    <xf numFmtId="44" fontId="11" fillId="0" borderId="10" xfId="0" applyNumberFormat="1" applyFont="1" applyBorder="1" applyAlignment="1">
      <alignment horizontal="right"/>
    </xf>
    <xf numFmtId="44" fontId="6" fillId="0" borderId="1" xfId="0" applyNumberFormat="1" applyFont="1" applyBorder="1" applyAlignment="1" applyProtection="1">
      <protection locked="0"/>
    </xf>
    <xf numFmtId="44" fontId="11" fillId="0" borderId="10" xfId="0" applyNumberFormat="1" applyFont="1" applyBorder="1" applyAlignment="1"/>
    <xf numFmtId="44" fontId="0" fillId="0" borderId="2" xfId="0" applyNumberFormat="1" applyBorder="1" applyAlignment="1" applyProtection="1">
      <alignment horizontal="right"/>
      <protection locked="0"/>
    </xf>
    <xf numFmtId="44" fontId="11" fillId="4" borderId="14" xfId="0" applyNumberFormat="1" applyFont="1" applyFill="1" applyBorder="1" applyAlignment="1">
      <alignment horizontal="right"/>
    </xf>
    <xf numFmtId="44" fontId="11" fillId="4" borderId="15" xfId="0" applyNumberFormat="1" applyFont="1" applyFill="1" applyBorder="1" applyAlignment="1">
      <alignment horizontal="right"/>
    </xf>
    <xf numFmtId="44" fontId="6" fillId="0" borderId="7" xfId="0" applyNumberFormat="1" applyFont="1" applyBorder="1" applyAlignment="1" applyProtection="1">
      <alignment horizontal="right" vertical="center"/>
      <protection locked="0"/>
    </xf>
    <xf numFmtId="44" fontId="11" fillId="4" borderId="11" xfId="0" applyNumberFormat="1" applyFont="1" applyFill="1" applyBorder="1" applyAlignment="1">
      <alignment horizontal="right" vertical="center"/>
    </xf>
    <xf numFmtId="44" fontId="6" fillId="0" borderId="7" xfId="0" applyNumberFormat="1" applyFont="1" applyBorder="1" applyAlignment="1" applyProtection="1">
      <alignment horizontal="right"/>
      <protection locked="0"/>
    </xf>
    <xf numFmtId="42" fontId="11" fillId="4" borderId="3" xfId="0" applyNumberFormat="1" applyFont="1" applyFill="1" applyBorder="1" applyAlignment="1">
      <alignment horizontal="right"/>
    </xf>
    <xf numFmtId="0" fontId="21" fillId="0" borderId="4" xfId="0" applyFont="1" applyBorder="1" applyProtection="1">
      <protection locked="0"/>
    </xf>
    <xf numFmtId="42" fontId="0" fillId="0" borderId="1" xfId="0" applyNumberFormat="1" applyBorder="1" applyAlignment="1" applyProtection="1">
      <alignment vertical="center" wrapText="1"/>
      <protection locked="0"/>
    </xf>
    <xf numFmtId="42" fontId="4" fillId="0" borderId="1" xfId="0" applyNumberFormat="1" applyFont="1" applyBorder="1" applyAlignment="1">
      <alignment vertical="center"/>
    </xf>
    <xf numFmtId="44" fontId="0" fillId="0" borderId="1" xfId="0" applyNumberFormat="1" applyBorder="1" applyAlignment="1" applyProtection="1">
      <protection locked="0"/>
    </xf>
    <xf numFmtId="0" fontId="11" fillId="0" borderId="4" xfId="0" applyFont="1" applyBorder="1" applyAlignment="1" applyProtection="1">
      <alignment horizontal="left"/>
      <protection locked="0"/>
    </xf>
    <xf numFmtId="0" fontId="22" fillId="0" borderId="5" xfId="0" applyFont="1" applyBorder="1" applyAlignment="1" applyProtection="1">
      <alignment horizontal="left"/>
      <protection locked="0"/>
    </xf>
    <xf numFmtId="0" fontId="22" fillId="0" borderId="3" xfId="0" applyFont="1" applyBorder="1" applyAlignment="1" applyProtection="1">
      <alignment horizontal="left"/>
      <protection locked="0"/>
    </xf>
    <xf numFmtId="0" fontId="23" fillId="0" borderId="5" xfId="0" applyFont="1" applyBorder="1" applyAlignment="1" applyProtection="1">
      <alignment horizontal="center"/>
      <protection locked="0"/>
    </xf>
    <xf numFmtId="0" fontId="23" fillId="0" borderId="3" xfId="0" applyFont="1" applyBorder="1" applyAlignment="1" applyProtection="1">
      <alignment horizontal="center"/>
      <protection locked="0"/>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0" fillId="0" borderId="1" xfId="0" applyFont="1" applyBorder="1" applyAlignment="1" applyProtection="1">
      <alignment vertical="center"/>
      <protection locked="0"/>
    </xf>
    <xf numFmtId="0" fontId="0" fillId="0" borderId="1" xfId="0" applyFont="1" applyBorder="1" applyAlignment="1" applyProtection="1">
      <alignment horizontal="center" vertical="center" wrapText="1"/>
      <protection locked="0"/>
    </xf>
    <xf numFmtId="42" fontId="0" fillId="0" borderId="1" xfId="0" applyNumberFormat="1" applyFont="1" applyBorder="1" applyAlignment="1" applyProtection="1">
      <alignment horizontal="right" vertical="center" wrapText="1"/>
      <protection locked="0"/>
    </xf>
    <xf numFmtId="9" fontId="0" fillId="0" borderId="1" xfId="0" applyNumberFormat="1" applyFont="1" applyBorder="1" applyAlignment="1" applyProtection="1">
      <alignment horizontal="center" vertical="center" wrapText="1"/>
      <protection locked="0"/>
    </xf>
    <xf numFmtId="42" fontId="0" fillId="0" borderId="1" xfId="0" applyNumberFormat="1" applyFont="1" applyBorder="1" applyAlignment="1" applyProtection="1">
      <alignment horizontal="right" vertical="center"/>
      <protection locked="0"/>
    </xf>
    <xf numFmtId="44" fontId="0" fillId="0" borderId="1" xfId="0" applyNumberFormat="1" applyFont="1" applyBorder="1" applyAlignment="1" applyProtection="1">
      <alignment horizontal="right"/>
      <protection locked="0"/>
    </xf>
    <xf numFmtId="44" fontId="0" fillId="0" borderId="2" xfId="0" applyNumberFormat="1" applyFont="1" applyBorder="1" applyAlignment="1" applyProtection="1">
      <alignment horizontal="right"/>
      <protection locked="0"/>
    </xf>
    <xf numFmtId="0" fontId="0" fillId="0" borderId="0" xfId="0" quotePrefix="1" applyFont="1"/>
    <xf numFmtId="0" fontId="0" fillId="0" borderId="0" xfId="0" applyFont="1"/>
    <xf numFmtId="0" fontId="4" fillId="0" borderId="6" xfId="0" applyFont="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cellXfs>
  <cellStyles count="2">
    <cellStyle name="Normal" xfId="0" builtinId="0"/>
    <cellStyle name="Normal 2" xfId="1" xr:uid="{D635AEF3-EE8F-46AE-B7BA-F860654D934F}"/>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390525</xdr:rowOff>
    </xdr:to>
    <xdr:pic>
      <xdr:nvPicPr>
        <xdr:cNvPr id="2067" name="Picture 2">
          <a:extLst>
            <a:ext uri="{FF2B5EF4-FFF2-40B4-BE49-F238E27FC236}">
              <a16:creationId xmlns:a16="http://schemas.microsoft.com/office/drawing/2014/main" id="{06B3EC63-4B02-4C3F-8296-817E8C339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1619250</xdr:colOff>
      <xdr:row>0</xdr:row>
      <xdr:rowOff>342900</xdr:rowOff>
    </xdr:to>
    <xdr:pic>
      <xdr:nvPicPr>
        <xdr:cNvPr id="3091" name="Picture 2">
          <a:extLst>
            <a:ext uri="{FF2B5EF4-FFF2-40B4-BE49-F238E27FC236}">
              <a16:creationId xmlns:a16="http://schemas.microsoft.com/office/drawing/2014/main" id="{886417C2-4CD0-49FB-9587-F238A07DB9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5621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10886</xdr:colOff>
      <xdr:row>0</xdr:row>
      <xdr:rowOff>0</xdr:rowOff>
    </xdr:from>
    <xdr:to>
      <xdr:col>0</xdr:col>
      <xdr:colOff>1572986</xdr:colOff>
      <xdr:row>0</xdr:row>
      <xdr:rowOff>370114</xdr:rowOff>
    </xdr:to>
    <xdr:pic>
      <xdr:nvPicPr>
        <xdr:cNvPr id="4" name="Picture 2">
          <a:extLst>
            <a:ext uri="{FF2B5EF4-FFF2-40B4-BE49-F238E27FC236}">
              <a16:creationId xmlns:a16="http://schemas.microsoft.com/office/drawing/2014/main" id="{E5DA7D2F-A593-4918-99C4-FF0DB49ABC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86" y="0"/>
          <a:ext cx="1562100" cy="370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1619250</xdr:colOff>
      <xdr:row>0</xdr:row>
      <xdr:rowOff>352425</xdr:rowOff>
    </xdr:to>
    <xdr:pic>
      <xdr:nvPicPr>
        <xdr:cNvPr id="4114" name="Picture 2">
          <a:extLst>
            <a:ext uri="{FF2B5EF4-FFF2-40B4-BE49-F238E27FC236}">
              <a16:creationId xmlns:a16="http://schemas.microsoft.com/office/drawing/2014/main" id="{3C3BA1AD-1EC6-46FB-A57F-5C3D93E465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15621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47625</xdr:rowOff>
    </xdr:from>
    <xdr:to>
      <xdr:col>0</xdr:col>
      <xdr:colOff>1619250</xdr:colOff>
      <xdr:row>0</xdr:row>
      <xdr:rowOff>342900</xdr:rowOff>
    </xdr:to>
    <xdr:pic>
      <xdr:nvPicPr>
        <xdr:cNvPr id="3" name="Picture 2">
          <a:extLst>
            <a:ext uri="{FF2B5EF4-FFF2-40B4-BE49-F238E27FC236}">
              <a16:creationId xmlns:a16="http://schemas.microsoft.com/office/drawing/2014/main" id="{D999E185-FE90-4D0C-87F1-76640D3169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5621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38100</xdr:rowOff>
    </xdr:from>
    <xdr:to>
      <xdr:col>0</xdr:col>
      <xdr:colOff>1600200</xdr:colOff>
      <xdr:row>1</xdr:row>
      <xdr:rowOff>0</xdr:rowOff>
    </xdr:to>
    <xdr:pic>
      <xdr:nvPicPr>
        <xdr:cNvPr id="4" name="Picture 2">
          <a:extLst>
            <a:ext uri="{FF2B5EF4-FFF2-40B4-BE49-F238E27FC236}">
              <a16:creationId xmlns:a16="http://schemas.microsoft.com/office/drawing/2014/main" id="{4CD8B010-3C0E-4238-AAC4-5202FC2224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38100"/>
          <a:ext cx="15621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0</xdr:col>
      <xdr:colOff>1638300</xdr:colOff>
      <xdr:row>0</xdr:row>
      <xdr:rowOff>390525</xdr:rowOff>
    </xdr:to>
    <xdr:pic>
      <xdr:nvPicPr>
        <xdr:cNvPr id="1044" name="Picture 1">
          <a:extLst>
            <a:ext uri="{FF2B5EF4-FFF2-40B4-BE49-F238E27FC236}">
              <a16:creationId xmlns:a16="http://schemas.microsoft.com/office/drawing/2014/main" id="{379447A8-A35E-42FF-9566-0E2F0162F8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281517</xdr:colOff>
      <xdr:row>0</xdr:row>
      <xdr:rowOff>352425</xdr:rowOff>
    </xdr:to>
    <xdr:pic>
      <xdr:nvPicPr>
        <xdr:cNvPr id="2" name="Picture 2">
          <a:extLst>
            <a:ext uri="{FF2B5EF4-FFF2-40B4-BE49-F238E27FC236}">
              <a16:creationId xmlns:a16="http://schemas.microsoft.com/office/drawing/2014/main" id="{C8514EAD-7062-4E02-9EC4-977D705F0D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390525</xdr:rowOff>
    </xdr:to>
    <xdr:pic>
      <xdr:nvPicPr>
        <xdr:cNvPr id="2" name="Picture 2">
          <a:extLst>
            <a:ext uri="{FF2B5EF4-FFF2-40B4-BE49-F238E27FC236}">
              <a16:creationId xmlns:a16="http://schemas.microsoft.com/office/drawing/2014/main" id="{1ADD0910-8BF7-4CAC-A233-9903AF8CAF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390525</xdr:rowOff>
    </xdr:to>
    <xdr:pic>
      <xdr:nvPicPr>
        <xdr:cNvPr id="2" name="Picture 2">
          <a:extLst>
            <a:ext uri="{FF2B5EF4-FFF2-40B4-BE49-F238E27FC236}">
              <a16:creationId xmlns:a16="http://schemas.microsoft.com/office/drawing/2014/main" id="{1AAD350A-7ECD-4123-A091-F200F13FA6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390525</xdr:rowOff>
    </xdr:to>
    <xdr:pic>
      <xdr:nvPicPr>
        <xdr:cNvPr id="2" name="Picture 2">
          <a:extLst>
            <a:ext uri="{FF2B5EF4-FFF2-40B4-BE49-F238E27FC236}">
              <a16:creationId xmlns:a16="http://schemas.microsoft.com/office/drawing/2014/main" id="{7084D86C-9E8D-41DE-B604-A4C82B0B31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customProperty" Target="../customProperty3.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5.bin"/><Relationship Id="rId7" Type="http://schemas.openxmlformats.org/officeDocument/2006/relationships/comments" Target="../comments1.xml"/><Relationship Id="rId2" Type="http://schemas.openxmlformats.org/officeDocument/2006/relationships/customProperty" Target="../customProperty4.bin"/><Relationship Id="rId1" Type="http://schemas.openxmlformats.org/officeDocument/2006/relationships/printerSettings" Target="../printerSettings/printerSettings2.bin"/><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customProperty" Target="../customProperty6.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8.bin"/><Relationship Id="rId7" Type="http://schemas.openxmlformats.org/officeDocument/2006/relationships/comments" Target="../comments2.xml"/><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customProperty" Target="../customProperty9.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customProperty" Target="../customProperty10.bin"/><Relationship Id="rId1" Type="http://schemas.openxmlformats.org/officeDocument/2006/relationships/printerSettings" Target="../printerSettings/printerSettings4.bin"/><Relationship Id="rId4" Type="http://schemas.openxmlformats.org/officeDocument/2006/relationships/customProperty" Target="../customProperty1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7" Type="http://schemas.openxmlformats.org/officeDocument/2006/relationships/comments" Target="../comments5.xml"/><Relationship Id="rId2" Type="http://schemas.openxmlformats.org/officeDocument/2006/relationships/customProperty" Target="../customProperty13.bin"/><Relationship Id="rId1" Type="http://schemas.openxmlformats.org/officeDocument/2006/relationships/printerSettings" Target="../printerSettings/printerSettings7.bin"/><Relationship Id="rId6" Type="http://schemas.openxmlformats.org/officeDocument/2006/relationships/vmlDrawing" Target="../drawings/vmlDrawing5.vml"/><Relationship Id="rId5" Type="http://schemas.openxmlformats.org/officeDocument/2006/relationships/drawing" Target="../drawings/drawing6.xml"/><Relationship Id="rId4" Type="http://schemas.openxmlformats.org/officeDocument/2006/relationships/customProperty" Target="../customProperty1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33"/>
    <pageSetUpPr fitToPage="1"/>
  </sheetPr>
  <dimension ref="A1:J69"/>
  <sheetViews>
    <sheetView topLeftCell="A34" zoomScale="87" zoomScaleNormal="87" zoomScalePageLayoutView="70" workbookViewId="0">
      <selection activeCell="D55" sqref="D55"/>
    </sheetView>
  </sheetViews>
  <sheetFormatPr defaultColWidth="11" defaultRowHeight="15.75" outlineLevelRow="1" x14ac:dyDescent="0.25"/>
  <cols>
    <col min="1" max="1" width="26.375" customWidth="1"/>
    <col min="2" max="2" width="14.375" customWidth="1"/>
    <col min="3" max="3" width="24" customWidth="1"/>
    <col min="4" max="5" width="15.625" customWidth="1"/>
    <col min="6" max="6" width="13.125" customWidth="1"/>
    <col min="7" max="8" width="15.625" customWidth="1"/>
  </cols>
  <sheetData>
    <row r="1" spans="1:10" ht="32.450000000000003" customHeight="1" x14ac:dyDescent="0.25"/>
    <row r="2" spans="1:10" ht="18.75" x14ac:dyDescent="0.3">
      <c r="A2" s="165" t="s">
        <v>108</v>
      </c>
      <c r="B2" s="9"/>
      <c r="C2" s="9"/>
      <c r="D2" s="11"/>
      <c r="E2" s="11"/>
      <c r="F2" s="11"/>
      <c r="G2" s="11"/>
      <c r="H2" s="10" t="s">
        <v>1</v>
      </c>
    </row>
    <row r="3" spans="1:10" ht="29.1" customHeight="1" x14ac:dyDescent="0.25">
      <c r="A3" s="73" t="s">
        <v>2</v>
      </c>
      <c r="B3" s="74"/>
      <c r="C3" s="74"/>
      <c r="D3" s="74"/>
      <c r="E3" s="74"/>
      <c r="F3" s="74"/>
      <c r="G3" s="74"/>
      <c r="H3" s="75"/>
    </row>
    <row r="4" spans="1:10" ht="29.1" customHeight="1" x14ac:dyDescent="0.25">
      <c r="A4" s="108" t="s">
        <v>3</v>
      </c>
      <c r="B4" s="109"/>
      <c r="C4" s="110"/>
      <c r="D4" s="108" t="s">
        <v>4</v>
      </c>
      <c r="E4" s="109"/>
      <c r="F4" s="109"/>
      <c r="G4" s="109"/>
      <c r="H4" s="110"/>
    </row>
    <row r="5" spans="1:10" ht="29.1" customHeight="1" x14ac:dyDescent="0.25">
      <c r="A5" s="12" t="s">
        <v>5</v>
      </c>
      <c r="B5" s="107">
        <v>0</v>
      </c>
      <c r="C5" s="107"/>
      <c r="D5" s="111" t="s">
        <v>6</v>
      </c>
      <c r="E5" s="112"/>
      <c r="F5" s="112"/>
      <c r="G5" s="113">
        <v>0.1</v>
      </c>
      <c r="H5" s="114"/>
    </row>
    <row r="6" spans="1:10" ht="18" customHeight="1" x14ac:dyDescent="0.25">
      <c r="A6" s="104" t="s">
        <v>7</v>
      </c>
      <c r="B6" s="105"/>
      <c r="C6" s="105"/>
      <c r="D6" s="105"/>
      <c r="E6" s="105"/>
      <c r="F6" s="105"/>
      <c r="G6" s="105"/>
      <c r="H6" s="106"/>
    </row>
    <row r="7" spans="1:10" ht="50.25" customHeight="1" x14ac:dyDescent="0.25">
      <c r="A7" s="13" t="s">
        <v>8</v>
      </c>
      <c r="B7" s="14" t="s">
        <v>9</v>
      </c>
      <c r="C7" s="14" t="s">
        <v>10</v>
      </c>
      <c r="D7" s="14" t="s">
        <v>11</v>
      </c>
      <c r="E7" s="14" t="s">
        <v>12</v>
      </c>
      <c r="F7" s="14" t="s">
        <v>13</v>
      </c>
      <c r="G7" s="14" t="s">
        <v>14</v>
      </c>
      <c r="H7" s="14" t="s">
        <v>15</v>
      </c>
      <c r="J7" s="15"/>
    </row>
    <row r="8" spans="1:10" ht="18.95" customHeight="1" x14ac:dyDescent="0.25">
      <c r="A8" s="38"/>
      <c r="B8" s="39" t="s">
        <v>16</v>
      </c>
      <c r="C8" s="39">
        <v>0</v>
      </c>
      <c r="D8" s="153">
        <v>0</v>
      </c>
      <c r="E8" s="166">
        <f>D8/12*C8</f>
        <v>0</v>
      </c>
      <c r="F8" s="41">
        <v>0</v>
      </c>
      <c r="G8" s="166">
        <f>E8*F8</f>
        <v>0</v>
      </c>
      <c r="H8" s="166">
        <f>E8+G8</f>
        <v>0</v>
      </c>
    </row>
    <row r="9" spans="1:10" ht="18.95" customHeight="1" outlineLevel="1" x14ac:dyDescent="0.25">
      <c r="A9" s="38"/>
      <c r="B9" s="39"/>
      <c r="C9" s="39">
        <v>0</v>
      </c>
      <c r="D9" s="153">
        <v>0</v>
      </c>
      <c r="E9" s="166">
        <f t="shared" ref="E9:E14" si="0">D9/12*C9</f>
        <v>0</v>
      </c>
      <c r="F9" s="41">
        <v>0</v>
      </c>
      <c r="G9" s="166">
        <f t="shared" ref="G9:G14" si="1">E9*F9</f>
        <v>0</v>
      </c>
      <c r="H9" s="166">
        <f t="shared" ref="H9:H14" si="2">E9+G9</f>
        <v>0</v>
      </c>
    </row>
    <row r="10" spans="1:10" ht="18.95" customHeight="1" outlineLevel="1" x14ac:dyDescent="0.25">
      <c r="A10" s="38"/>
      <c r="B10" s="39"/>
      <c r="C10" s="39">
        <v>0</v>
      </c>
      <c r="D10" s="153">
        <v>0</v>
      </c>
      <c r="E10" s="166">
        <f t="shared" si="0"/>
        <v>0</v>
      </c>
      <c r="F10" s="41">
        <v>0</v>
      </c>
      <c r="G10" s="166">
        <f t="shared" si="1"/>
        <v>0</v>
      </c>
      <c r="H10" s="166">
        <f t="shared" si="2"/>
        <v>0</v>
      </c>
    </row>
    <row r="11" spans="1:10" ht="18.95" customHeight="1" outlineLevel="1" x14ac:dyDescent="0.25">
      <c r="A11" s="38"/>
      <c r="B11" s="39"/>
      <c r="C11" s="39">
        <v>0</v>
      </c>
      <c r="D11" s="153">
        <v>0</v>
      </c>
      <c r="E11" s="166">
        <f t="shared" si="0"/>
        <v>0</v>
      </c>
      <c r="F11" s="41">
        <v>0</v>
      </c>
      <c r="G11" s="166">
        <f t="shared" si="1"/>
        <v>0</v>
      </c>
      <c r="H11" s="166">
        <f t="shared" si="2"/>
        <v>0</v>
      </c>
    </row>
    <row r="12" spans="1:10" ht="18.95" customHeight="1" outlineLevel="1" x14ac:dyDescent="0.25">
      <c r="A12" s="38"/>
      <c r="B12" s="39"/>
      <c r="C12" s="39">
        <v>0</v>
      </c>
      <c r="D12" s="153">
        <v>0</v>
      </c>
      <c r="E12" s="166">
        <f t="shared" si="0"/>
        <v>0</v>
      </c>
      <c r="F12" s="41">
        <v>0</v>
      </c>
      <c r="G12" s="166">
        <f t="shared" si="1"/>
        <v>0</v>
      </c>
      <c r="H12" s="166">
        <f t="shared" si="2"/>
        <v>0</v>
      </c>
    </row>
    <row r="13" spans="1:10" ht="18.95" customHeight="1" outlineLevel="1" x14ac:dyDescent="0.25">
      <c r="A13" s="38"/>
      <c r="B13" s="42"/>
      <c r="C13" s="39">
        <v>0</v>
      </c>
      <c r="D13" s="153">
        <v>0</v>
      </c>
      <c r="E13" s="166">
        <f t="shared" si="0"/>
        <v>0</v>
      </c>
      <c r="F13" s="41">
        <v>0</v>
      </c>
      <c r="G13" s="166">
        <f t="shared" si="1"/>
        <v>0</v>
      </c>
      <c r="H13" s="166">
        <f t="shared" si="2"/>
        <v>0</v>
      </c>
    </row>
    <row r="14" spans="1:10" ht="18.95" customHeight="1" outlineLevel="1" x14ac:dyDescent="0.25">
      <c r="A14" s="38"/>
      <c r="B14" s="42"/>
      <c r="C14" s="39">
        <v>0</v>
      </c>
      <c r="D14" s="153">
        <v>0</v>
      </c>
      <c r="E14" s="166">
        <f t="shared" si="0"/>
        <v>0</v>
      </c>
      <c r="F14" s="41">
        <v>0</v>
      </c>
      <c r="G14" s="166">
        <f t="shared" si="1"/>
        <v>0</v>
      </c>
      <c r="H14" s="166">
        <f t="shared" si="2"/>
        <v>0</v>
      </c>
    </row>
    <row r="15" spans="1:10" ht="18.95" customHeight="1" x14ac:dyDescent="0.25">
      <c r="A15" s="104" t="s">
        <v>17</v>
      </c>
      <c r="B15" s="105"/>
      <c r="C15" s="105"/>
      <c r="D15" s="106"/>
      <c r="E15" s="167">
        <f>SUM(E8:E14)</f>
        <v>0</v>
      </c>
      <c r="F15" s="4"/>
      <c r="G15" s="167">
        <f>SUM(G8:G14)</f>
        <v>0</v>
      </c>
      <c r="H15" s="167">
        <f>SUM(H8:H14)</f>
        <v>0</v>
      </c>
    </row>
    <row r="16" spans="1:10" ht="17.25" customHeight="1" outlineLevel="1" x14ac:dyDescent="0.25">
      <c r="A16" s="73" t="s">
        <v>18</v>
      </c>
      <c r="B16" s="74"/>
      <c r="C16" s="74"/>
      <c r="D16" s="74"/>
      <c r="E16" s="74"/>
      <c r="F16" s="74"/>
      <c r="G16" s="74"/>
      <c r="H16" s="75"/>
    </row>
    <row r="17" spans="1:8" ht="17.25" customHeight="1" outlineLevel="1" x14ac:dyDescent="0.25">
      <c r="A17" s="85"/>
      <c r="B17" s="86"/>
      <c r="C17" s="86"/>
      <c r="D17" s="86"/>
      <c r="E17" s="86"/>
      <c r="F17" s="86"/>
      <c r="G17" s="87"/>
      <c r="H17" s="156">
        <v>0</v>
      </c>
    </row>
    <row r="18" spans="1:8" ht="17.25" customHeight="1" outlineLevel="1" x14ac:dyDescent="0.25">
      <c r="A18" s="85"/>
      <c r="B18" s="86"/>
      <c r="C18" s="86"/>
      <c r="D18" s="86"/>
      <c r="E18" s="86"/>
      <c r="F18" s="86"/>
      <c r="G18" s="87"/>
      <c r="H18" s="156">
        <v>0</v>
      </c>
    </row>
    <row r="19" spans="1:8" ht="17.25" customHeight="1" outlineLevel="1" x14ac:dyDescent="0.25">
      <c r="A19" s="85"/>
      <c r="B19" s="86"/>
      <c r="C19" s="86"/>
      <c r="D19" s="86"/>
      <c r="E19" s="86"/>
      <c r="F19" s="86"/>
      <c r="G19" s="87"/>
      <c r="H19" s="156">
        <v>0</v>
      </c>
    </row>
    <row r="20" spans="1:8" ht="17.25" customHeight="1" thickBot="1" x14ac:dyDescent="0.3">
      <c r="A20" s="93" t="s">
        <v>19</v>
      </c>
      <c r="B20" s="94"/>
      <c r="C20" s="94"/>
      <c r="D20" s="94"/>
      <c r="E20" s="94"/>
      <c r="F20" s="94"/>
      <c r="G20" s="94"/>
      <c r="H20" s="157">
        <f>SUM(H17:H19)</f>
        <v>0</v>
      </c>
    </row>
    <row r="21" spans="1:8" ht="17.25" customHeight="1" outlineLevel="1" x14ac:dyDescent="0.25">
      <c r="A21" s="76" t="s">
        <v>20</v>
      </c>
      <c r="B21" s="77"/>
      <c r="C21" s="77"/>
      <c r="D21" s="77"/>
      <c r="E21" s="77"/>
      <c r="F21" s="77"/>
      <c r="G21" s="77"/>
      <c r="H21" s="78"/>
    </row>
    <row r="22" spans="1:8" ht="17.25" customHeight="1" outlineLevel="1" x14ac:dyDescent="0.25">
      <c r="A22" s="85"/>
      <c r="B22" s="86"/>
      <c r="C22" s="86"/>
      <c r="D22" s="86"/>
      <c r="E22" s="86"/>
      <c r="F22" s="86"/>
      <c r="G22" s="87"/>
      <c r="H22" s="168">
        <v>0</v>
      </c>
    </row>
    <row r="23" spans="1:8" ht="17.25" customHeight="1" outlineLevel="1" x14ac:dyDescent="0.25">
      <c r="A23" s="85"/>
      <c r="B23" s="86"/>
      <c r="C23" s="86"/>
      <c r="D23" s="86"/>
      <c r="E23" s="86"/>
      <c r="F23" s="86"/>
      <c r="G23" s="87"/>
      <c r="H23" s="168">
        <v>0</v>
      </c>
    </row>
    <row r="24" spans="1:8" ht="18.95" customHeight="1" thickBot="1" x14ac:dyDescent="0.3">
      <c r="A24" s="93" t="s">
        <v>21</v>
      </c>
      <c r="B24" s="94"/>
      <c r="C24" s="94"/>
      <c r="D24" s="94"/>
      <c r="E24" s="94"/>
      <c r="F24" s="94"/>
      <c r="G24" s="95"/>
      <c r="H24" s="157">
        <f>SUM(H22:H23)</f>
        <v>0</v>
      </c>
    </row>
    <row r="25" spans="1:8" ht="18.95" customHeight="1" outlineLevel="1" x14ac:dyDescent="0.25">
      <c r="A25" s="76" t="s">
        <v>22</v>
      </c>
      <c r="B25" s="77"/>
      <c r="C25" s="77"/>
      <c r="D25" s="77"/>
      <c r="E25" s="77"/>
      <c r="F25" s="77"/>
      <c r="G25" s="77"/>
      <c r="H25" s="78"/>
    </row>
    <row r="26" spans="1:8" ht="18.95" customHeight="1" outlineLevel="1" x14ac:dyDescent="0.25">
      <c r="A26" s="85"/>
      <c r="B26" s="86"/>
      <c r="C26" s="86"/>
      <c r="D26" s="86"/>
      <c r="E26" s="86"/>
      <c r="F26" s="86"/>
      <c r="G26" s="87"/>
      <c r="H26" s="158">
        <v>0</v>
      </c>
    </row>
    <row r="27" spans="1:8" ht="18.95" customHeight="1" outlineLevel="1" x14ac:dyDescent="0.25">
      <c r="A27" s="85"/>
      <c r="B27" s="86"/>
      <c r="C27" s="86"/>
      <c r="D27" s="86"/>
      <c r="E27" s="86"/>
      <c r="F27" s="86"/>
      <c r="G27" s="87"/>
      <c r="H27" s="158">
        <v>0</v>
      </c>
    </row>
    <row r="28" spans="1:8" ht="18.95" customHeight="1" outlineLevel="1" x14ac:dyDescent="0.25">
      <c r="A28" s="85"/>
      <c r="B28" s="86"/>
      <c r="C28" s="86"/>
      <c r="D28" s="86"/>
      <c r="E28" s="86"/>
      <c r="F28" s="86"/>
      <c r="G28" s="87"/>
      <c r="H28" s="158">
        <v>0</v>
      </c>
    </row>
    <row r="29" spans="1:8" ht="18.95" customHeight="1" thickBot="1" x14ac:dyDescent="0.3">
      <c r="A29" s="93" t="s">
        <v>23</v>
      </c>
      <c r="B29" s="94"/>
      <c r="C29" s="94"/>
      <c r="D29" s="94"/>
      <c r="E29" s="94"/>
      <c r="F29" s="94"/>
      <c r="G29" s="95"/>
      <c r="H29" s="155">
        <f>SUM(H26:H28)</f>
        <v>0</v>
      </c>
    </row>
    <row r="30" spans="1:8" ht="18.95" customHeight="1" outlineLevel="1" x14ac:dyDescent="0.25">
      <c r="A30" s="76" t="s">
        <v>24</v>
      </c>
      <c r="B30" s="77"/>
      <c r="C30" s="77"/>
      <c r="D30" s="77"/>
      <c r="E30" s="77"/>
      <c r="F30" s="77"/>
      <c r="G30" s="77"/>
      <c r="H30" s="78"/>
    </row>
    <row r="31" spans="1:8" outlineLevel="1" x14ac:dyDescent="0.25">
      <c r="A31" s="85"/>
      <c r="B31" s="86"/>
      <c r="C31" s="86"/>
      <c r="D31" s="86"/>
      <c r="E31" s="86"/>
      <c r="F31" s="86"/>
      <c r="G31" s="87"/>
      <c r="H31" s="154">
        <v>0</v>
      </c>
    </row>
    <row r="32" spans="1:8" outlineLevel="1" x14ac:dyDescent="0.25">
      <c r="A32" s="85"/>
      <c r="B32" s="86"/>
      <c r="C32" s="86"/>
      <c r="D32" s="86"/>
      <c r="E32" s="86"/>
      <c r="F32" s="86"/>
      <c r="G32" s="87"/>
      <c r="H32" s="154">
        <v>0</v>
      </c>
    </row>
    <row r="33" spans="1:8" outlineLevel="1" x14ac:dyDescent="0.25">
      <c r="A33" s="85"/>
      <c r="B33" s="86"/>
      <c r="C33" s="86"/>
      <c r="D33" s="86"/>
      <c r="E33" s="86"/>
      <c r="F33" s="86"/>
      <c r="G33" s="87"/>
      <c r="H33" s="154">
        <v>0</v>
      </c>
    </row>
    <row r="34" spans="1:8" ht="16.5" thickBot="1" x14ac:dyDescent="0.3">
      <c r="A34" s="93" t="s">
        <v>25</v>
      </c>
      <c r="B34" s="94"/>
      <c r="C34" s="94"/>
      <c r="D34" s="94"/>
      <c r="E34" s="94"/>
      <c r="F34" s="94"/>
      <c r="G34" s="95"/>
      <c r="H34" s="155">
        <f>SUM(H31:H33)</f>
        <v>0</v>
      </c>
    </row>
    <row r="35" spans="1:8" ht="15.75" customHeight="1" outlineLevel="1" x14ac:dyDescent="0.25">
      <c r="A35" s="76" t="s">
        <v>26</v>
      </c>
      <c r="B35" s="77"/>
      <c r="C35" s="77"/>
      <c r="D35" s="77"/>
      <c r="E35" s="77"/>
      <c r="F35" s="77"/>
      <c r="G35" s="77"/>
      <c r="H35" s="78"/>
    </row>
    <row r="36" spans="1:8" outlineLevel="1" x14ac:dyDescent="0.25">
      <c r="A36" s="85"/>
      <c r="B36" s="86"/>
      <c r="C36" s="86"/>
      <c r="D36" s="86"/>
      <c r="E36" s="86"/>
      <c r="F36" s="86"/>
      <c r="G36" s="87"/>
      <c r="H36" s="154">
        <v>0</v>
      </c>
    </row>
    <row r="37" spans="1:8" outlineLevel="1" x14ac:dyDescent="0.25">
      <c r="A37" s="85"/>
      <c r="B37" s="86"/>
      <c r="C37" s="86"/>
      <c r="D37" s="86"/>
      <c r="E37" s="86"/>
      <c r="F37" s="86"/>
      <c r="G37" s="87"/>
      <c r="H37" s="154">
        <v>0</v>
      </c>
    </row>
    <row r="38" spans="1:8" ht="16.5" thickBot="1" x14ac:dyDescent="0.3">
      <c r="A38" s="93" t="s">
        <v>27</v>
      </c>
      <c r="B38" s="94"/>
      <c r="C38" s="94"/>
      <c r="D38" s="94"/>
      <c r="E38" s="94"/>
      <c r="F38" s="94"/>
      <c r="G38" s="95"/>
      <c r="H38" s="155">
        <f>SUM(H36:H37)</f>
        <v>0</v>
      </c>
    </row>
    <row r="39" spans="1:8" ht="15.75" customHeight="1" outlineLevel="1" x14ac:dyDescent="0.25">
      <c r="A39" s="76" t="s">
        <v>28</v>
      </c>
      <c r="B39" s="77"/>
      <c r="C39" s="77"/>
      <c r="D39" s="77"/>
      <c r="E39" s="77"/>
      <c r="F39" s="77"/>
      <c r="G39" s="77"/>
      <c r="H39" s="78"/>
    </row>
    <row r="40" spans="1:8" outlineLevel="1" x14ac:dyDescent="0.25">
      <c r="A40" s="101"/>
      <c r="B40" s="102"/>
      <c r="C40" s="102"/>
      <c r="D40" s="102"/>
      <c r="E40" s="102"/>
      <c r="F40" s="102"/>
      <c r="G40" s="103"/>
      <c r="H40" s="154">
        <v>0</v>
      </c>
    </row>
    <row r="41" spans="1:8" outlineLevel="1" x14ac:dyDescent="0.25">
      <c r="A41" s="85"/>
      <c r="B41" s="86"/>
      <c r="C41" s="86"/>
      <c r="D41" s="86"/>
      <c r="E41" s="86"/>
      <c r="F41" s="86"/>
      <c r="G41" s="87"/>
      <c r="H41" s="154">
        <v>0</v>
      </c>
    </row>
    <row r="42" spans="1:8" outlineLevel="1" x14ac:dyDescent="0.25">
      <c r="A42" s="85"/>
      <c r="B42" s="86"/>
      <c r="C42" s="86"/>
      <c r="D42" s="86"/>
      <c r="E42" s="86"/>
      <c r="F42" s="86"/>
      <c r="G42" s="87"/>
      <c r="H42" s="154">
        <v>0</v>
      </c>
    </row>
    <row r="43" spans="1:8" ht="16.5" thickBot="1" x14ac:dyDescent="0.3">
      <c r="A43" s="93" t="s">
        <v>29</v>
      </c>
      <c r="B43" s="94"/>
      <c r="C43" s="94"/>
      <c r="D43" s="94"/>
      <c r="E43" s="94"/>
      <c r="F43" s="94"/>
      <c r="G43" s="95"/>
      <c r="H43" s="155">
        <f>SUM(H40:H42)</f>
        <v>0</v>
      </c>
    </row>
    <row r="44" spans="1:8" ht="15.75" customHeight="1" outlineLevel="1" x14ac:dyDescent="0.25">
      <c r="A44" s="76" t="s">
        <v>30</v>
      </c>
      <c r="B44" s="77"/>
      <c r="C44" s="77"/>
      <c r="D44" s="77"/>
      <c r="E44" s="77"/>
      <c r="F44" s="77"/>
      <c r="G44" s="77"/>
      <c r="H44" s="78"/>
    </row>
    <row r="45" spans="1:8" outlineLevel="1" x14ac:dyDescent="0.25">
      <c r="A45" s="85"/>
      <c r="B45" s="86"/>
      <c r="C45" s="86"/>
      <c r="D45" s="86"/>
      <c r="E45" s="86"/>
      <c r="F45" s="86"/>
      <c r="G45" s="87"/>
      <c r="H45" s="154">
        <v>0</v>
      </c>
    </row>
    <row r="46" spans="1:8" outlineLevel="1" x14ac:dyDescent="0.25">
      <c r="A46" s="85"/>
      <c r="B46" s="86"/>
      <c r="C46" s="86"/>
      <c r="D46" s="86"/>
      <c r="E46" s="86"/>
      <c r="F46" s="86"/>
      <c r="G46" s="87"/>
      <c r="H46" s="154">
        <v>0</v>
      </c>
    </row>
    <row r="47" spans="1:8" ht="16.5" thickBot="1" x14ac:dyDescent="0.3">
      <c r="A47" s="93" t="s">
        <v>31</v>
      </c>
      <c r="B47" s="94"/>
      <c r="C47" s="94"/>
      <c r="D47" s="94"/>
      <c r="E47" s="94"/>
      <c r="F47" s="94"/>
      <c r="G47" s="95"/>
      <c r="H47" s="155">
        <f>SUM(H45:H46)</f>
        <v>0</v>
      </c>
    </row>
    <row r="48" spans="1:8" ht="15.75" customHeight="1" outlineLevel="1" x14ac:dyDescent="0.25">
      <c r="A48" s="76" t="s">
        <v>32</v>
      </c>
      <c r="B48" s="77"/>
      <c r="C48" s="77"/>
      <c r="D48" s="77"/>
      <c r="E48" s="77"/>
      <c r="F48" s="77"/>
      <c r="G48" s="77"/>
      <c r="H48" s="78"/>
    </row>
    <row r="49" spans="1:8" outlineLevel="1" x14ac:dyDescent="0.25">
      <c r="A49" s="85"/>
      <c r="B49" s="86"/>
      <c r="C49" s="86"/>
      <c r="D49" s="86"/>
      <c r="E49" s="86"/>
      <c r="F49" s="86"/>
      <c r="G49" s="87"/>
      <c r="H49" s="154">
        <v>0</v>
      </c>
    </row>
    <row r="50" spans="1:8" outlineLevel="1" x14ac:dyDescent="0.25">
      <c r="A50" s="85"/>
      <c r="B50" s="86"/>
      <c r="C50" s="86"/>
      <c r="D50" s="86"/>
      <c r="E50" s="86"/>
      <c r="F50" s="86"/>
      <c r="G50" s="87"/>
      <c r="H50" s="154">
        <v>0</v>
      </c>
    </row>
    <row r="51" spans="1:8" outlineLevel="1" x14ac:dyDescent="0.25">
      <c r="A51" s="85"/>
      <c r="B51" s="86"/>
      <c r="C51" s="86"/>
      <c r="D51" s="86"/>
      <c r="E51" s="86"/>
      <c r="F51" s="86"/>
      <c r="G51" s="87"/>
      <c r="H51" s="154">
        <v>0</v>
      </c>
    </row>
    <row r="52" spans="1:8" outlineLevel="1" x14ac:dyDescent="0.25">
      <c r="A52" s="85"/>
      <c r="B52" s="86"/>
      <c r="C52" s="86"/>
      <c r="D52" s="86"/>
      <c r="E52" s="86"/>
      <c r="F52" s="86"/>
      <c r="G52" s="87"/>
      <c r="H52" s="154">
        <v>0</v>
      </c>
    </row>
    <row r="53" spans="1:8" ht="16.5" thickBot="1" x14ac:dyDescent="0.3">
      <c r="A53" s="93" t="s">
        <v>33</v>
      </c>
      <c r="B53" s="94"/>
      <c r="C53" s="94"/>
      <c r="D53" s="94"/>
      <c r="E53" s="94"/>
      <c r="F53" s="94"/>
      <c r="G53" s="95"/>
      <c r="H53" s="155">
        <f>SUM(H49:H52)</f>
        <v>0</v>
      </c>
    </row>
    <row r="54" spans="1:8" ht="16.5" thickBot="1" x14ac:dyDescent="0.3">
      <c r="A54" s="96" t="s">
        <v>34</v>
      </c>
      <c r="B54" s="97"/>
      <c r="C54" s="97"/>
      <c r="D54" s="97"/>
      <c r="E54" s="97"/>
      <c r="F54" s="97"/>
      <c r="G54" s="98"/>
      <c r="H54" s="159">
        <f>SUM(H15,H20,H24,H29,H34,H38,H43,H47,H53)</f>
        <v>0</v>
      </c>
    </row>
    <row r="55" spans="1:8" ht="16.5" thickBot="1" x14ac:dyDescent="0.3">
      <c r="A55" s="99" t="s">
        <v>35</v>
      </c>
      <c r="B55" s="100"/>
      <c r="C55" s="100"/>
      <c r="D55" s="47">
        <v>0.1</v>
      </c>
      <c r="E55" s="48"/>
      <c r="F55" s="48"/>
      <c r="G55" s="49"/>
      <c r="H55" s="160">
        <f>H54*$D$55</f>
        <v>0</v>
      </c>
    </row>
    <row r="56" spans="1:8" ht="15.75" customHeight="1" outlineLevel="1" x14ac:dyDescent="0.25">
      <c r="A56" s="79" t="s">
        <v>36</v>
      </c>
      <c r="B56" s="80"/>
      <c r="C56" s="80"/>
      <c r="D56" s="80"/>
      <c r="E56" s="80"/>
      <c r="F56" s="80"/>
      <c r="G56" s="80"/>
      <c r="H56" s="81"/>
    </row>
    <row r="57" spans="1:8" outlineLevel="1" x14ac:dyDescent="0.25">
      <c r="A57" s="82"/>
      <c r="B57" s="83"/>
      <c r="C57" s="83"/>
      <c r="D57" s="83"/>
      <c r="E57" s="83"/>
      <c r="F57" s="83"/>
      <c r="G57" s="84"/>
      <c r="H57" s="161">
        <v>0</v>
      </c>
    </row>
    <row r="58" spans="1:8" outlineLevel="1" x14ac:dyDescent="0.25">
      <c r="A58" s="82"/>
      <c r="B58" s="83"/>
      <c r="C58" s="83"/>
      <c r="D58" s="83"/>
      <c r="E58" s="83"/>
      <c r="F58" s="83"/>
      <c r="G58" s="84"/>
      <c r="H58" s="161">
        <v>0</v>
      </c>
    </row>
    <row r="59" spans="1:8" ht="16.5" thickBot="1" x14ac:dyDescent="0.3">
      <c r="A59" s="88" t="s">
        <v>37</v>
      </c>
      <c r="B59" s="89"/>
      <c r="C59" s="89"/>
      <c r="D59" s="89"/>
      <c r="E59" s="89"/>
      <c r="F59" s="89"/>
      <c r="G59" s="90"/>
      <c r="H59" s="162">
        <f>SUM(H57:H58)</f>
        <v>0</v>
      </c>
    </row>
    <row r="60" spans="1:8" ht="15.75" customHeight="1" outlineLevel="1" x14ac:dyDescent="0.25">
      <c r="A60" s="79" t="s">
        <v>38</v>
      </c>
      <c r="B60" s="80"/>
      <c r="C60" s="80"/>
      <c r="D60" s="80"/>
      <c r="E60" s="80"/>
      <c r="F60" s="80"/>
      <c r="G60" s="80"/>
      <c r="H60" s="81"/>
    </row>
    <row r="61" spans="1:8" outlineLevel="1" x14ac:dyDescent="0.25">
      <c r="A61" s="82"/>
      <c r="B61" s="83"/>
      <c r="C61" s="83"/>
      <c r="D61" s="83"/>
      <c r="E61" s="83"/>
      <c r="F61" s="83"/>
      <c r="G61" s="84"/>
      <c r="H61" s="163">
        <v>0</v>
      </c>
    </row>
    <row r="62" spans="1:8" outlineLevel="1" x14ac:dyDescent="0.25">
      <c r="A62" s="82"/>
      <c r="B62" s="83"/>
      <c r="C62" s="83"/>
      <c r="D62" s="83"/>
      <c r="E62" s="83"/>
      <c r="F62" s="83"/>
      <c r="G62" s="84"/>
      <c r="H62" s="163">
        <v>0</v>
      </c>
    </row>
    <row r="63" spans="1:8" outlineLevel="1" x14ac:dyDescent="0.25">
      <c r="A63" s="82"/>
      <c r="B63" s="83"/>
      <c r="C63" s="83"/>
      <c r="D63" s="83"/>
      <c r="E63" s="83"/>
      <c r="F63" s="83"/>
      <c r="G63" s="84"/>
      <c r="H63" s="163">
        <v>0</v>
      </c>
    </row>
    <row r="64" spans="1:8" ht="16.5" thickBot="1" x14ac:dyDescent="0.3">
      <c r="A64" s="88" t="s">
        <v>39</v>
      </c>
      <c r="B64" s="89"/>
      <c r="C64" s="89"/>
      <c r="D64" s="89"/>
      <c r="E64" s="89"/>
      <c r="F64" s="89"/>
      <c r="G64" s="90"/>
      <c r="H64" s="162">
        <f>SUM(H61:H63)</f>
        <v>0</v>
      </c>
    </row>
    <row r="65" spans="1:8" ht="16.5" thickBot="1" x14ac:dyDescent="0.3">
      <c r="A65" s="91" t="s">
        <v>40</v>
      </c>
      <c r="B65" s="92"/>
      <c r="C65" s="92"/>
      <c r="D65" s="92"/>
      <c r="E65" s="92"/>
      <c r="F65" s="92"/>
      <c r="G65" s="24">
        <v>0</v>
      </c>
      <c r="H65" s="160">
        <f>H64*$G$65</f>
        <v>0</v>
      </c>
    </row>
    <row r="66" spans="1:8" x14ac:dyDescent="0.25">
      <c r="A66" s="70"/>
      <c r="B66" s="71"/>
      <c r="C66" s="71"/>
      <c r="D66" s="71"/>
      <c r="E66" s="71"/>
      <c r="F66" s="71"/>
      <c r="G66" s="71"/>
      <c r="H66" s="72"/>
    </row>
    <row r="67" spans="1:8" x14ac:dyDescent="0.25">
      <c r="A67" s="67" t="s">
        <v>41</v>
      </c>
      <c r="B67" s="68"/>
      <c r="C67" s="68"/>
      <c r="D67" s="68"/>
      <c r="E67" s="68"/>
      <c r="F67" s="68"/>
      <c r="G67" s="69"/>
      <c r="H67" s="164">
        <f>SUM(H54:H55,H59,H64:H65)</f>
        <v>0</v>
      </c>
    </row>
    <row r="68" spans="1:8" x14ac:dyDescent="0.25">
      <c r="A68" s="8" t="s">
        <v>42</v>
      </c>
    </row>
    <row r="69" spans="1:8" x14ac:dyDescent="0.25">
      <c r="A69" t="s">
        <v>43</v>
      </c>
    </row>
  </sheetData>
  <sheetProtection insertRows="0" deleteRows="0" selectLockedCells="1"/>
  <mergeCells count="60">
    <mergeCell ref="A24:G24"/>
    <mergeCell ref="A57:G57"/>
    <mergeCell ref="A4:C4"/>
    <mergeCell ref="A6:H6"/>
    <mergeCell ref="A26:G26"/>
    <mergeCell ref="A27:G27"/>
    <mergeCell ref="A18:G18"/>
    <mergeCell ref="A19:G19"/>
    <mergeCell ref="A20:G20"/>
    <mergeCell ref="A22:G22"/>
    <mergeCell ref="A23:G23"/>
    <mergeCell ref="A28:G28"/>
    <mergeCell ref="A29:G29"/>
    <mergeCell ref="A31:G31"/>
    <mergeCell ref="A32:G32"/>
    <mergeCell ref="A33:G33"/>
    <mergeCell ref="A3:H3"/>
    <mergeCell ref="A15:D15"/>
    <mergeCell ref="B5:C5"/>
    <mergeCell ref="D4:H4"/>
    <mergeCell ref="A17:G17"/>
    <mergeCell ref="D5:F5"/>
    <mergeCell ref="G5:H5"/>
    <mergeCell ref="A34:G34"/>
    <mergeCell ref="A36:G36"/>
    <mergeCell ref="A37:G37"/>
    <mergeCell ref="A38:G38"/>
    <mergeCell ref="A40:G40"/>
    <mergeCell ref="A41:G41"/>
    <mergeCell ref="A42:G42"/>
    <mergeCell ref="A43:G43"/>
    <mergeCell ref="A45:G45"/>
    <mergeCell ref="A44:H44"/>
    <mergeCell ref="A46:G46"/>
    <mergeCell ref="A47:G47"/>
    <mergeCell ref="A49:G49"/>
    <mergeCell ref="A50:G50"/>
    <mergeCell ref="A51:G51"/>
    <mergeCell ref="A65:F65"/>
    <mergeCell ref="A53:G53"/>
    <mergeCell ref="A54:G54"/>
    <mergeCell ref="A55:C55"/>
    <mergeCell ref="A58:G58"/>
    <mergeCell ref="A59:G59"/>
    <mergeCell ref="A67:G67"/>
    <mergeCell ref="A66:H66"/>
    <mergeCell ref="A16:H16"/>
    <mergeCell ref="A21:H21"/>
    <mergeCell ref="A25:H25"/>
    <mergeCell ref="A30:H30"/>
    <mergeCell ref="A35:H35"/>
    <mergeCell ref="A39:H39"/>
    <mergeCell ref="A48:H48"/>
    <mergeCell ref="A56:H56"/>
    <mergeCell ref="A60:H60"/>
    <mergeCell ref="A61:G61"/>
    <mergeCell ref="A62:G62"/>
    <mergeCell ref="A63:G63"/>
    <mergeCell ref="A52:G52"/>
    <mergeCell ref="A64:G64"/>
  </mergeCells>
  <phoneticPr fontId="2" type="noConversion"/>
  <conditionalFormatting sqref="D55">
    <cfRule type="cellIs" dxfId="11" priority="4" operator="greaterThan">
      <formula>$G$5</formula>
    </cfRule>
  </conditionalFormatting>
  <conditionalFormatting sqref="G65">
    <cfRule type="cellIs" dxfId="10" priority="2" operator="greaterThan">
      <formula>$G$5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customProperties>
    <customPr name="DrillPoint.FROID" r:id="rId2"/>
    <customPr name="DrillPoint.Mode" r:id="rId3"/>
    <customPr name="DrillPoint.Subsheet" r:id="rId4"/>
  </customProperties>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90"/>
    <pageSetUpPr fitToPage="1"/>
  </sheetPr>
  <dimension ref="A1:F36"/>
  <sheetViews>
    <sheetView zoomScale="70" zoomScaleNormal="70" zoomScalePageLayoutView="60" workbookViewId="0">
      <selection activeCell="D30" sqref="D30"/>
    </sheetView>
  </sheetViews>
  <sheetFormatPr defaultColWidth="11" defaultRowHeight="15.75" x14ac:dyDescent="0.25"/>
  <cols>
    <col min="1" max="1" width="26.375" customWidth="1"/>
    <col min="2" max="2" width="68.375" customWidth="1"/>
  </cols>
  <sheetData>
    <row r="1" spans="1:2" x14ac:dyDescent="0.25">
      <c r="A1" s="17" t="s">
        <v>48</v>
      </c>
      <c r="B1" s="17"/>
    </row>
    <row r="2" spans="1:2" ht="29.1" customHeight="1" x14ac:dyDescent="0.25">
      <c r="A2" s="116" t="s">
        <v>2</v>
      </c>
      <c r="B2" s="117"/>
    </row>
    <row r="3" spans="1:2" ht="23.1" customHeight="1" x14ac:dyDescent="0.25">
      <c r="A3" s="118" t="s">
        <v>49</v>
      </c>
      <c r="B3" s="119"/>
    </row>
    <row r="4" spans="1:2" ht="21" customHeight="1" x14ac:dyDescent="0.25">
      <c r="A4" s="18" t="s">
        <v>8</v>
      </c>
      <c r="B4" s="19" t="s">
        <v>50</v>
      </c>
    </row>
    <row r="5" spans="1:2" ht="19.5" customHeight="1" x14ac:dyDescent="0.25">
      <c r="A5" s="20"/>
      <c r="B5" s="21"/>
    </row>
    <row r="6" spans="1:2" ht="19.5" customHeight="1" x14ac:dyDescent="0.25">
      <c r="A6" s="20"/>
      <c r="B6" s="21"/>
    </row>
    <row r="7" spans="1:2" ht="19.5" customHeight="1" x14ac:dyDescent="0.25">
      <c r="A7" s="20"/>
      <c r="B7" s="21"/>
    </row>
    <row r="8" spans="1:2" ht="19.5" customHeight="1" x14ac:dyDescent="0.25">
      <c r="A8" s="20"/>
      <c r="B8" s="21"/>
    </row>
    <row r="9" spans="1:2" ht="19.5" customHeight="1" x14ac:dyDescent="0.25">
      <c r="A9" s="20"/>
      <c r="B9" s="21"/>
    </row>
    <row r="10" spans="1:2" ht="19.5" customHeight="1" x14ac:dyDescent="0.25">
      <c r="A10" s="20"/>
      <c r="B10" s="21"/>
    </row>
    <row r="11" spans="1:2" ht="19.5" customHeight="1" x14ac:dyDescent="0.25">
      <c r="A11" s="20"/>
      <c r="B11" s="21"/>
    </row>
    <row r="12" spans="1:2" ht="19.5" customHeight="1" x14ac:dyDescent="0.25">
      <c r="A12" s="120" t="s">
        <v>51</v>
      </c>
      <c r="B12" s="121"/>
    </row>
    <row r="13" spans="1:2" ht="19.5" customHeight="1" x14ac:dyDescent="0.25">
      <c r="A13" s="18" t="s">
        <v>8</v>
      </c>
      <c r="B13" s="19" t="s">
        <v>50</v>
      </c>
    </row>
    <row r="14" spans="1:2" ht="19.5" customHeight="1" x14ac:dyDescent="0.25">
      <c r="A14" s="20"/>
      <c r="B14" s="22"/>
    </row>
    <row r="15" spans="1:2" ht="19.5" customHeight="1" x14ac:dyDescent="0.25">
      <c r="A15" s="20"/>
      <c r="B15" s="22"/>
    </row>
    <row r="16" spans="1:2" x14ac:dyDescent="0.25">
      <c r="A16" s="118" t="s">
        <v>52</v>
      </c>
      <c r="B16" s="119"/>
    </row>
    <row r="17" spans="1:6" x14ac:dyDescent="0.25">
      <c r="A17" s="18" t="s">
        <v>53</v>
      </c>
      <c r="B17" s="19" t="s">
        <v>54</v>
      </c>
    </row>
    <row r="18" spans="1:6" ht="16.5" customHeight="1" x14ac:dyDescent="0.25">
      <c r="A18" s="20"/>
      <c r="B18" s="21"/>
    </row>
    <row r="19" spans="1:6" ht="16.5" customHeight="1" x14ac:dyDescent="0.25">
      <c r="A19" s="20"/>
      <c r="B19" s="21"/>
    </row>
    <row r="20" spans="1:6" ht="16.5" customHeight="1" x14ac:dyDescent="0.25">
      <c r="A20" s="20"/>
      <c r="B20" s="21"/>
    </row>
    <row r="21" spans="1:6" x14ac:dyDescent="0.25">
      <c r="A21" s="118" t="s">
        <v>55</v>
      </c>
      <c r="B21" s="119"/>
    </row>
    <row r="22" spans="1:6" x14ac:dyDescent="0.25">
      <c r="A22" s="18" t="s">
        <v>53</v>
      </c>
      <c r="B22" s="19" t="s">
        <v>54</v>
      </c>
    </row>
    <row r="23" spans="1:6" x14ac:dyDescent="0.25">
      <c r="A23" s="20"/>
      <c r="B23" s="21"/>
      <c r="F23" s="16"/>
    </row>
    <row r="24" spans="1:6" x14ac:dyDescent="0.25">
      <c r="A24" s="20"/>
      <c r="B24" s="21"/>
    </row>
    <row r="25" spans="1:6" x14ac:dyDescent="0.25">
      <c r="A25" s="20"/>
      <c r="B25" s="21"/>
    </row>
    <row r="26" spans="1:6" x14ac:dyDescent="0.25">
      <c r="A26" s="118" t="s">
        <v>56</v>
      </c>
      <c r="B26" s="119"/>
    </row>
    <row r="27" spans="1:6" x14ac:dyDescent="0.25">
      <c r="A27" s="18" t="s">
        <v>53</v>
      </c>
      <c r="B27" s="19" t="s">
        <v>54</v>
      </c>
    </row>
    <row r="28" spans="1:6" x14ac:dyDescent="0.25">
      <c r="A28" s="20"/>
      <c r="B28" s="21"/>
    </row>
    <row r="29" spans="1:6" x14ac:dyDescent="0.25">
      <c r="A29" s="20"/>
      <c r="B29" s="21"/>
    </row>
    <row r="30" spans="1:6" x14ac:dyDescent="0.25">
      <c r="A30" s="20"/>
      <c r="B30" s="21"/>
    </row>
    <row r="31" spans="1:6" x14ac:dyDescent="0.25">
      <c r="A31" s="20"/>
      <c r="B31" s="21"/>
    </row>
    <row r="32" spans="1:6" x14ac:dyDescent="0.25">
      <c r="A32" s="20"/>
      <c r="B32" s="21"/>
    </row>
    <row r="33" spans="1:2" x14ac:dyDescent="0.25">
      <c r="A33" s="115" t="s">
        <v>57</v>
      </c>
      <c r="B33" s="115"/>
    </row>
    <row r="34" spans="1:2" x14ac:dyDescent="0.25">
      <c r="A34" s="18" t="s">
        <v>53</v>
      </c>
      <c r="B34" s="19" t="s">
        <v>54</v>
      </c>
    </row>
    <row r="35" spans="1:2" x14ac:dyDescent="0.25">
      <c r="A35" s="15"/>
      <c r="B35" s="15"/>
    </row>
    <row r="36" spans="1:2" x14ac:dyDescent="0.25">
      <c r="A36" s="15"/>
      <c r="B36" s="15"/>
    </row>
  </sheetData>
  <mergeCells count="7">
    <mergeCell ref="A21:B21"/>
    <mergeCell ref="A26:B26"/>
    <mergeCell ref="A33:B33"/>
    <mergeCell ref="A2:B2"/>
    <mergeCell ref="A3:B3"/>
    <mergeCell ref="A12:B12"/>
    <mergeCell ref="A16:B16"/>
  </mergeCells>
  <phoneticPr fontId="3" type="noConversion"/>
  <pageMargins left="0.75" right="0.75" top="1" bottom="1" header="0.5" footer="0.5"/>
  <pageSetup scale="86" orientation="portrait" horizontalDpi="4294967292" verticalDpi="4294967292" r:id="rId1"/>
  <headerFooter alignWithMargins="0">
    <oddHeader xml:space="preserve">&amp;R&amp;"-,Bold"Consortium &amp; Contractual Personnel Justification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J69"/>
  <sheetViews>
    <sheetView topLeftCell="A25" zoomScale="70" zoomScaleNormal="70" workbookViewId="0">
      <selection activeCell="A2" sqref="A2:H69"/>
    </sheetView>
  </sheetViews>
  <sheetFormatPr defaultColWidth="11" defaultRowHeight="15.75" outlineLevelRow="1" x14ac:dyDescent="0.25"/>
  <cols>
    <col min="1" max="1" width="26.375" customWidth="1"/>
    <col min="2" max="2" width="14.375" customWidth="1"/>
    <col min="3" max="3" width="12.75" customWidth="1"/>
    <col min="4" max="5" width="15.625" customWidth="1"/>
    <col min="6" max="6" width="13.125" customWidth="1"/>
    <col min="7" max="8" width="15.625" customWidth="1"/>
  </cols>
  <sheetData>
    <row r="1" spans="1:10" ht="32.450000000000003" customHeight="1" x14ac:dyDescent="0.25"/>
    <row r="2" spans="1:10" x14ac:dyDescent="0.25">
      <c r="A2" s="169" t="s">
        <v>108</v>
      </c>
      <c r="B2" s="170"/>
      <c r="C2" s="170"/>
      <c r="D2" s="170"/>
      <c r="E2" s="171"/>
      <c r="F2" s="172" t="s">
        <v>44</v>
      </c>
      <c r="G2" s="172"/>
      <c r="H2" s="173"/>
    </row>
    <row r="3" spans="1:10" ht="29.1" customHeight="1" x14ac:dyDescent="0.25">
      <c r="A3" s="73" t="s">
        <v>2</v>
      </c>
      <c r="B3" s="74"/>
      <c r="C3" s="74"/>
      <c r="D3" s="74"/>
      <c r="E3" s="74"/>
      <c r="F3" s="74"/>
      <c r="G3" s="74"/>
      <c r="H3" s="75"/>
    </row>
    <row r="4" spans="1:10" ht="29.1" customHeight="1" x14ac:dyDescent="0.25">
      <c r="A4" s="108" t="s">
        <v>109</v>
      </c>
      <c r="B4" s="109"/>
      <c r="C4" s="110"/>
      <c r="D4" s="108" t="s">
        <v>110</v>
      </c>
      <c r="E4" s="109"/>
      <c r="F4" s="109"/>
      <c r="G4" s="109"/>
      <c r="H4" s="110"/>
    </row>
    <row r="5" spans="1:10" ht="29.1" customHeight="1" x14ac:dyDescent="0.25">
      <c r="A5" s="12" t="s">
        <v>45</v>
      </c>
      <c r="B5" s="107">
        <v>0</v>
      </c>
      <c r="C5" s="107"/>
      <c r="D5" s="111" t="s">
        <v>6</v>
      </c>
      <c r="E5" s="112"/>
      <c r="F5" s="112"/>
      <c r="G5" s="113">
        <v>0.1</v>
      </c>
      <c r="H5" s="114"/>
    </row>
    <row r="6" spans="1:10" ht="18" customHeight="1" x14ac:dyDescent="0.25">
      <c r="A6" s="104" t="s">
        <v>7</v>
      </c>
      <c r="B6" s="105"/>
      <c r="C6" s="105"/>
      <c r="D6" s="105"/>
      <c r="E6" s="105"/>
      <c r="F6" s="105"/>
      <c r="G6" s="105"/>
      <c r="H6" s="106"/>
    </row>
    <row r="7" spans="1:10" ht="50.25" customHeight="1" x14ac:dyDescent="0.25">
      <c r="A7" s="174" t="s">
        <v>8</v>
      </c>
      <c r="B7" s="175" t="s">
        <v>9</v>
      </c>
      <c r="C7" s="175" t="s">
        <v>10</v>
      </c>
      <c r="D7" s="175" t="s">
        <v>11</v>
      </c>
      <c r="E7" s="175" t="s">
        <v>12</v>
      </c>
      <c r="F7" s="175" t="s">
        <v>13</v>
      </c>
      <c r="G7" s="175" t="s">
        <v>14</v>
      </c>
      <c r="H7" s="175" t="s">
        <v>15</v>
      </c>
      <c r="J7" s="15"/>
    </row>
    <row r="8" spans="1:10" ht="18.95" customHeight="1" x14ac:dyDescent="0.25">
      <c r="A8" s="176"/>
      <c r="B8" s="177" t="s">
        <v>16</v>
      </c>
      <c r="C8" s="177">
        <v>0</v>
      </c>
      <c r="D8" s="178">
        <v>0</v>
      </c>
      <c r="E8" s="178">
        <f t="shared" ref="E8:E14" si="0">D8/12*C8</f>
        <v>0</v>
      </c>
      <c r="F8" s="179">
        <v>0</v>
      </c>
      <c r="G8" s="178">
        <f>E8*F8</f>
        <v>0</v>
      </c>
      <c r="H8" s="178">
        <f>E8+G8</f>
        <v>0</v>
      </c>
    </row>
    <row r="9" spans="1:10" ht="18.95" customHeight="1" outlineLevel="1" x14ac:dyDescent="0.25">
      <c r="A9" s="176"/>
      <c r="B9" s="177"/>
      <c r="C9" s="177">
        <v>0</v>
      </c>
      <c r="D9" s="178">
        <v>0</v>
      </c>
      <c r="E9" s="178">
        <f t="shared" si="0"/>
        <v>0</v>
      </c>
      <c r="F9" s="179">
        <v>0</v>
      </c>
      <c r="G9" s="178">
        <f t="shared" ref="G9:G14" si="1">E9*F9</f>
        <v>0</v>
      </c>
      <c r="H9" s="178">
        <f t="shared" ref="H9:H14" si="2">E9+G9</f>
        <v>0</v>
      </c>
    </row>
    <row r="10" spans="1:10" ht="18.95" customHeight="1" outlineLevel="1" x14ac:dyDescent="0.25">
      <c r="A10" s="176"/>
      <c r="B10" s="177"/>
      <c r="C10" s="177">
        <v>0</v>
      </c>
      <c r="D10" s="178">
        <v>0</v>
      </c>
      <c r="E10" s="178">
        <f t="shared" si="0"/>
        <v>0</v>
      </c>
      <c r="F10" s="179">
        <v>0</v>
      </c>
      <c r="G10" s="178">
        <f t="shared" si="1"/>
        <v>0</v>
      </c>
      <c r="H10" s="178">
        <f t="shared" si="2"/>
        <v>0</v>
      </c>
    </row>
    <row r="11" spans="1:10" ht="18.95" customHeight="1" outlineLevel="1" x14ac:dyDescent="0.25">
      <c r="A11" s="176"/>
      <c r="B11" s="177"/>
      <c r="C11" s="177">
        <v>0</v>
      </c>
      <c r="D11" s="178">
        <v>0</v>
      </c>
      <c r="E11" s="178">
        <f t="shared" si="0"/>
        <v>0</v>
      </c>
      <c r="F11" s="179">
        <v>0</v>
      </c>
      <c r="G11" s="178">
        <f t="shared" si="1"/>
        <v>0</v>
      </c>
      <c r="H11" s="178">
        <f t="shared" si="2"/>
        <v>0</v>
      </c>
    </row>
    <row r="12" spans="1:10" ht="18.95" customHeight="1" outlineLevel="1" x14ac:dyDescent="0.25">
      <c r="A12" s="176"/>
      <c r="B12" s="177"/>
      <c r="C12" s="177">
        <v>0</v>
      </c>
      <c r="D12" s="178">
        <v>0</v>
      </c>
      <c r="E12" s="178">
        <f t="shared" si="0"/>
        <v>0</v>
      </c>
      <c r="F12" s="179">
        <v>0</v>
      </c>
      <c r="G12" s="178">
        <f t="shared" si="1"/>
        <v>0</v>
      </c>
      <c r="H12" s="178">
        <f t="shared" si="2"/>
        <v>0</v>
      </c>
    </row>
    <row r="13" spans="1:10" ht="18.95" customHeight="1" outlineLevel="1" x14ac:dyDescent="0.25">
      <c r="A13" s="176"/>
      <c r="B13" s="180"/>
      <c r="C13" s="177">
        <v>0</v>
      </c>
      <c r="D13" s="178">
        <v>0</v>
      </c>
      <c r="E13" s="178">
        <f t="shared" si="0"/>
        <v>0</v>
      </c>
      <c r="F13" s="179">
        <v>0</v>
      </c>
      <c r="G13" s="178">
        <f t="shared" si="1"/>
        <v>0</v>
      </c>
      <c r="H13" s="178">
        <f t="shared" si="2"/>
        <v>0</v>
      </c>
    </row>
    <row r="14" spans="1:10" ht="18.95" customHeight="1" outlineLevel="1" x14ac:dyDescent="0.25">
      <c r="A14" s="176"/>
      <c r="B14" s="180"/>
      <c r="C14" s="177">
        <v>0</v>
      </c>
      <c r="D14" s="178">
        <v>0</v>
      </c>
      <c r="E14" s="178">
        <f t="shared" si="0"/>
        <v>0</v>
      </c>
      <c r="F14" s="179">
        <v>0</v>
      </c>
      <c r="G14" s="178">
        <f t="shared" si="1"/>
        <v>0</v>
      </c>
      <c r="H14" s="178">
        <f t="shared" si="2"/>
        <v>0</v>
      </c>
    </row>
    <row r="15" spans="1:10" ht="18.95" customHeight="1" x14ac:dyDescent="0.25">
      <c r="A15" s="104" t="s">
        <v>17</v>
      </c>
      <c r="B15" s="105"/>
      <c r="C15" s="105"/>
      <c r="D15" s="106"/>
      <c r="E15" s="3">
        <f>SUM(E8:E14)</f>
        <v>0</v>
      </c>
      <c r="F15" s="4"/>
      <c r="G15" s="3">
        <f>SUM(G8:G14)</f>
        <v>0</v>
      </c>
      <c r="H15" s="3">
        <f>SUM(H8:H14)</f>
        <v>0</v>
      </c>
    </row>
    <row r="16" spans="1:10" ht="17.25" customHeight="1" outlineLevel="1" x14ac:dyDescent="0.25">
      <c r="A16" s="73" t="s">
        <v>111</v>
      </c>
      <c r="B16" s="74"/>
      <c r="C16" s="74"/>
      <c r="D16" s="74"/>
      <c r="E16" s="74"/>
      <c r="F16" s="74"/>
      <c r="G16" s="74"/>
      <c r="H16" s="75"/>
    </row>
    <row r="17" spans="1:8" ht="17.25" customHeight="1" outlineLevel="1" x14ac:dyDescent="0.25">
      <c r="A17" s="85"/>
      <c r="B17" s="86"/>
      <c r="C17" s="86"/>
      <c r="D17" s="86"/>
      <c r="E17" s="86"/>
      <c r="F17" s="86"/>
      <c r="G17" s="87"/>
      <c r="H17" s="154">
        <v>0</v>
      </c>
    </row>
    <row r="18" spans="1:8" ht="17.25" customHeight="1" outlineLevel="1" x14ac:dyDescent="0.25">
      <c r="A18" s="85"/>
      <c r="B18" s="86"/>
      <c r="C18" s="86"/>
      <c r="D18" s="86"/>
      <c r="E18" s="86"/>
      <c r="F18" s="86"/>
      <c r="G18" s="87"/>
      <c r="H18" s="154">
        <v>0</v>
      </c>
    </row>
    <row r="19" spans="1:8" ht="17.25" customHeight="1" outlineLevel="1" x14ac:dyDescent="0.25">
      <c r="A19" s="85"/>
      <c r="B19" s="86"/>
      <c r="C19" s="86"/>
      <c r="D19" s="86"/>
      <c r="E19" s="86"/>
      <c r="F19" s="86"/>
      <c r="G19" s="87"/>
      <c r="H19" s="154">
        <v>0</v>
      </c>
    </row>
    <row r="20" spans="1:8" ht="17.25" customHeight="1" thickBot="1" x14ac:dyDescent="0.3">
      <c r="A20" s="93" t="s">
        <v>19</v>
      </c>
      <c r="B20" s="94"/>
      <c r="C20" s="94"/>
      <c r="D20" s="94"/>
      <c r="E20" s="94"/>
      <c r="F20" s="94"/>
      <c r="G20" s="94"/>
      <c r="H20" s="155">
        <f>SUM(H17:H19)</f>
        <v>0</v>
      </c>
    </row>
    <row r="21" spans="1:8" ht="17.25" customHeight="1" outlineLevel="1" x14ac:dyDescent="0.25">
      <c r="A21" s="76" t="s">
        <v>112</v>
      </c>
      <c r="B21" s="77"/>
      <c r="C21" s="77"/>
      <c r="D21" s="77"/>
      <c r="E21" s="77"/>
      <c r="F21" s="77"/>
      <c r="G21" s="77"/>
      <c r="H21" s="78"/>
    </row>
    <row r="22" spans="1:8" ht="17.25" customHeight="1" outlineLevel="1" x14ac:dyDescent="0.25">
      <c r="A22" s="85"/>
      <c r="B22" s="86"/>
      <c r="C22" s="86"/>
      <c r="D22" s="86"/>
      <c r="E22" s="86"/>
      <c r="F22" s="86"/>
      <c r="G22" s="87"/>
      <c r="H22" s="181">
        <v>0</v>
      </c>
    </row>
    <row r="23" spans="1:8" ht="17.25" customHeight="1" outlineLevel="1" x14ac:dyDescent="0.25">
      <c r="A23" s="85"/>
      <c r="B23" s="86"/>
      <c r="C23" s="86"/>
      <c r="D23" s="86"/>
      <c r="E23" s="86"/>
      <c r="F23" s="86"/>
      <c r="G23" s="87"/>
      <c r="H23" s="181">
        <v>0</v>
      </c>
    </row>
    <row r="24" spans="1:8" ht="18.95" customHeight="1" thickBot="1" x14ac:dyDescent="0.3">
      <c r="A24" s="93" t="s">
        <v>21</v>
      </c>
      <c r="B24" s="94"/>
      <c r="C24" s="94"/>
      <c r="D24" s="94"/>
      <c r="E24" s="94"/>
      <c r="F24" s="94"/>
      <c r="G24" s="95"/>
      <c r="H24" s="155">
        <f>SUM(H22:H23)</f>
        <v>0</v>
      </c>
    </row>
    <row r="25" spans="1:8" ht="18.95" customHeight="1" outlineLevel="1" x14ac:dyDescent="0.25">
      <c r="A25" s="76" t="s">
        <v>113</v>
      </c>
      <c r="B25" s="77"/>
      <c r="C25" s="77"/>
      <c r="D25" s="77"/>
      <c r="E25" s="77"/>
      <c r="F25" s="77"/>
      <c r="G25" s="77"/>
      <c r="H25" s="78"/>
    </row>
    <row r="26" spans="1:8" ht="18.95" customHeight="1" outlineLevel="1" x14ac:dyDescent="0.25">
      <c r="A26" s="85"/>
      <c r="B26" s="86"/>
      <c r="C26" s="86"/>
      <c r="D26" s="86"/>
      <c r="E26" s="86"/>
      <c r="F26" s="86"/>
      <c r="G26" s="87"/>
      <c r="H26" s="182">
        <v>0</v>
      </c>
    </row>
    <row r="27" spans="1:8" ht="18.95" customHeight="1" outlineLevel="1" x14ac:dyDescent="0.25">
      <c r="A27" s="85"/>
      <c r="B27" s="86"/>
      <c r="C27" s="86"/>
      <c r="D27" s="86"/>
      <c r="E27" s="86"/>
      <c r="F27" s="86"/>
      <c r="G27" s="87"/>
      <c r="H27" s="182">
        <v>0</v>
      </c>
    </row>
    <row r="28" spans="1:8" ht="18.95" customHeight="1" outlineLevel="1" x14ac:dyDescent="0.25">
      <c r="A28" s="85"/>
      <c r="B28" s="86"/>
      <c r="C28" s="86"/>
      <c r="D28" s="86"/>
      <c r="E28" s="86"/>
      <c r="F28" s="86"/>
      <c r="G28" s="87"/>
      <c r="H28" s="182">
        <v>0</v>
      </c>
    </row>
    <row r="29" spans="1:8" ht="18.95" customHeight="1" thickBot="1" x14ac:dyDescent="0.3">
      <c r="A29" s="93" t="s">
        <v>23</v>
      </c>
      <c r="B29" s="94"/>
      <c r="C29" s="94"/>
      <c r="D29" s="94"/>
      <c r="E29" s="94"/>
      <c r="F29" s="94"/>
      <c r="G29" s="95"/>
      <c r="H29" s="155">
        <f>SUM(H26:H28)</f>
        <v>0</v>
      </c>
    </row>
    <row r="30" spans="1:8" ht="18.95" customHeight="1" outlineLevel="1" x14ac:dyDescent="0.25">
      <c r="A30" s="76" t="s">
        <v>114</v>
      </c>
      <c r="B30" s="77"/>
      <c r="C30" s="77"/>
      <c r="D30" s="77"/>
      <c r="E30" s="77"/>
      <c r="F30" s="77"/>
      <c r="G30" s="77"/>
      <c r="H30" s="78"/>
    </row>
    <row r="31" spans="1:8" outlineLevel="1" x14ac:dyDescent="0.25">
      <c r="A31" s="85"/>
      <c r="B31" s="86"/>
      <c r="C31" s="86"/>
      <c r="D31" s="86"/>
      <c r="E31" s="86"/>
      <c r="F31" s="86"/>
      <c r="G31" s="87"/>
      <c r="H31" s="154">
        <v>0</v>
      </c>
    </row>
    <row r="32" spans="1:8" outlineLevel="1" x14ac:dyDescent="0.25">
      <c r="A32" s="85"/>
      <c r="B32" s="86"/>
      <c r="C32" s="86"/>
      <c r="D32" s="86"/>
      <c r="E32" s="86"/>
      <c r="F32" s="86"/>
      <c r="G32" s="87"/>
      <c r="H32" s="154">
        <v>0</v>
      </c>
    </row>
    <row r="33" spans="1:8" outlineLevel="1" x14ac:dyDescent="0.25">
      <c r="A33" s="85"/>
      <c r="B33" s="86"/>
      <c r="C33" s="86"/>
      <c r="D33" s="86"/>
      <c r="E33" s="86"/>
      <c r="F33" s="86"/>
      <c r="G33" s="87"/>
      <c r="H33" s="154">
        <v>0</v>
      </c>
    </row>
    <row r="34" spans="1:8" ht="16.5" thickBot="1" x14ac:dyDescent="0.3">
      <c r="A34" s="93" t="s">
        <v>25</v>
      </c>
      <c r="B34" s="94"/>
      <c r="C34" s="94"/>
      <c r="D34" s="94"/>
      <c r="E34" s="94"/>
      <c r="F34" s="94"/>
      <c r="G34" s="95"/>
      <c r="H34" s="155">
        <f>SUM(H31:H33)</f>
        <v>0</v>
      </c>
    </row>
    <row r="35" spans="1:8" ht="15.75" customHeight="1" outlineLevel="1" x14ac:dyDescent="0.25">
      <c r="A35" s="76" t="s">
        <v>115</v>
      </c>
      <c r="B35" s="77"/>
      <c r="C35" s="77"/>
      <c r="D35" s="77"/>
      <c r="E35" s="77"/>
      <c r="F35" s="77"/>
      <c r="G35" s="77"/>
      <c r="H35" s="78"/>
    </row>
    <row r="36" spans="1:8" outlineLevel="1" x14ac:dyDescent="0.25">
      <c r="A36" s="85"/>
      <c r="B36" s="86"/>
      <c r="C36" s="86"/>
      <c r="D36" s="86"/>
      <c r="E36" s="86"/>
      <c r="F36" s="86"/>
      <c r="G36" s="87"/>
      <c r="H36" s="154">
        <v>0</v>
      </c>
    </row>
    <row r="37" spans="1:8" outlineLevel="1" x14ac:dyDescent="0.25">
      <c r="A37" s="85"/>
      <c r="B37" s="86"/>
      <c r="C37" s="86"/>
      <c r="D37" s="86"/>
      <c r="E37" s="86"/>
      <c r="F37" s="86"/>
      <c r="G37" s="87"/>
      <c r="H37" s="154">
        <v>0</v>
      </c>
    </row>
    <row r="38" spans="1:8" ht="16.5" thickBot="1" x14ac:dyDescent="0.3">
      <c r="A38" s="93" t="s">
        <v>27</v>
      </c>
      <c r="B38" s="94"/>
      <c r="C38" s="94"/>
      <c r="D38" s="94"/>
      <c r="E38" s="94"/>
      <c r="F38" s="94"/>
      <c r="G38" s="95"/>
      <c r="H38" s="155">
        <f>SUM(H36:H37)</f>
        <v>0</v>
      </c>
    </row>
    <row r="39" spans="1:8" ht="15.75" customHeight="1" outlineLevel="1" x14ac:dyDescent="0.25">
      <c r="A39" s="76" t="s">
        <v>116</v>
      </c>
      <c r="B39" s="77"/>
      <c r="C39" s="77"/>
      <c r="D39" s="77"/>
      <c r="E39" s="77"/>
      <c r="F39" s="77"/>
      <c r="G39" s="77"/>
      <c r="H39" s="78"/>
    </row>
    <row r="40" spans="1:8" outlineLevel="1" x14ac:dyDescent="0.25">
      <c r="A40" s="101"/>
      <c r="B40" s="102"/>
      <c r="C40" s="102"/>
      <c r="D40" s="102"/>
      <c r="E40" s="102"/>
      <c r="F40" s="102"/>
      <c r="G40" s="103"/>
      <c r="H40" s="154">
        <v>0</v>
      </c>
    </row>
    <row r="41" spans="1:8" outlineLevel="1" x14ac:dyDescent="0.25">
      <c r="A41" s="85"/>
      <c r="B41" s="86"/>
      <c r="C41" s="86"/>
      <c r="D41" s="86"/>
      <c r="E41" s="86"/>
      <c r="F41" s="86"/>
      <c r="G41" s="87"/>
      <c r="H41" s="154">
        <v>0</v>
      </c>
    </row>
    <row r="42" spans="1:8" outlineLevel="1" x14ac:dyDescent="0.25">
      <c r="A42" s="85"/>
      <c r="B42" s="86"/>
      <c r="C42" s="86"/>
      <c r="D42" s="86"/>
      <c r="E42" s="86"/>
      <c r="F42" s="86"/>
      <c r="G42" s="87"/>
      <c r="H42" s="154">
        <v>0</v>
      </c>
    </row>
    <row r="43" spans="1:8" ht="16.5" thickBot="1" x14ac:dyDescent="0.3">
      <c r="A43" s="93" t="s">
        <v>29</v>
      </c>
      <c r="B43" s="94"/>
      <c r="C43" s="94"/>
      <c r="D43" s="94"/>
      <c r="E43" s="94"/>
      <c r="F43" s="94"/>
      <c r="G43" s="95"/>
      <c r="H43" s="155">
        <f>SUM(H40:H42)</f>
        <v>0</v>
      </c>
    </row>
    <row r="44" spans="1:8" ht="15.75" customHeight="1" outlineLevel="1" x14ac:dyDescent="0.25">
      <c r="A44" s="76" t="s">
        <v>117</v>
      </c>
      <c r="B44" s="77"/>
      <c r="C44" s="77"/>
      <c r="D44" s="77"/>
      <c r="E44" s="77"/>
      <c r="F44" s="77"/>
      <c r="G44" s="77"/>
      <c r="H44" s="78"/>
    </row>
    <row r="45" spans="1:8" outlineLevel="1" x14ac:dyDescent="0.25">
      <c r="A45" s="85"/>
      <c r="B45" s="86"/>
      <c r="C45" s="86"/>
      <c r="D45" s="86"/>
      <c r="E45" s="86"/>
      <c r="F45" s="86"/>
      <c r="G45" s="87"/>
      <c r="H45" s="154">
        <v>0</v>
      </c>
    </row>
    <row r="46" spans="1:8" outlineLevel="1" x14ac:dyDescent="0.25">
      <c r="A46" s="85"/>
      <c r="B46" s="86"/>
      <c r="C46" s="86"/>
      <c r="D46" s="86"/>
      <c r="E46" s="86"/>
      <c r="F46" s="86"/>
      <c r="G46" s="87"/>
      <c r="H46" s="154">
        <v>0</v>
      </c>
    </row>
    <row r="47" spans="1:8" ht="16.5" thickBot="1" x14ac:dyDescent="0.3">
      <c r="A47" s="93" t="s">
        <v>31</v>
      </c>
      <c r="B47" s="94"/>
      <c r="C47" s="94"/>
      <c r="D47" s="94"/>
      <c r="E47" s="94"/>
      <c r="F47" s="94"/>
      <c r="G47" s="95"/>
      <c r="H47" s="155">
        <f>SUM(H45:H46)</f>
        <v>0</v>
      </c>
    </row>
    <row r="48" spans="1:8" ht="15.75" customHeight="1" outlineLevel="1" x14ac:dyDescent="0.25">
      <c r="A48" s="76" t="s">
        <v>118</v>
      </c>
      <c r="B48" s="77"/>
      <c r="C48" s="77"/>
      <c r="D48" s="77"/>
      <c r="E48" s="77"/>
      <c r="F48" s="77"/>
      <c r="G48" s="77"/>
      <c r="H48" s="78"/>
    </row>
    <row r="49" spans="1:8" outlineLevel="1" x14ac:dyDescent="0.25">
      <c r="A49" s="85"/>
      <c r="B49" s="86"/>
      <c r="C49" s="86"/>
      <c r="D49" s="86"/>
      <c r="E49" s="86"/>
      <c r="F49" s="86"/>
      <c r="G49" s="87"/>
      <c r="H49" s="154">
        <v>0</v>
      </c>
    </row>
    <row r="50" spans="1:8" outlineLevel="1" x14ac:dyDescent="0.25">
      <c r="A50" s="85"/>
      <c r="B50" s="86"/>
      <c r="C50" s="86"/>
      <c r="D50" s="86"/>
      <c r="E50" s="86"/>
      <c r="F50" s="86"/>
      <c r="G50" s="87"/>
      <c r="H50" s="154">
        <v>0</v>
      </c>
    </row>
    <row r="51" spans="1:8" outlineLevel="1" x14ac:dyDescent="0.25">
      <c r="A51" s="85"/>
      <c r="B51" s="86"/>
      <c r="C51" s="86"/>
      <c r="D51" s="86"/>
      <c r="E51" s="86"/>
      <c r="F51" s="86"/>
      <c r="G51" s="87"/>
      <c r="H51" s="154">
        <v>0</v>
      </c>
    </row>
    <row r="52" spans="1:8" outlineLevel="1" x14ac:dyDescent="0.25">
      <c r="A52" s="85"/>
      <c r="B52" s="86"/>
      <c r="C52" s="86"/>
      <c r="D52" s="86"/>
      <c r="E52" s="86"/>
      <c r="F52" s="86"/>
      <c r="G52" s="87"/>
      <c r="H52" s="154">
        <v>0</v>
      </c>
    </row>
    <row r="53" spans="1:8" ht="16.5" thickBot="1" x14ac:dyDescent="0.3">
      <c r="A53" s="93" t="s">
        <v>33</v>
      </c>
      <c r="B53" s="94"/>
      <c r="C53" s="94"/>
      <c r="D53" s="94"/>
      <c r="E53" s="94"/>
      <c r="F53" s="94"/>
      <c r="G53" s="95"/>
      <c r="H53" s="155">
        <f>SUM(H49:H52)</f>
        <v>0</v>
      </c>
    </row>
    <row r="54" spans="1:8" ht="16.5" thickBot="1" x14ac:dyDescent="0.3">
      <c r="A54" s="96" t="s">
        <v>34</v>
      </c>
      <c r="B54" s="97"/>
      <c r="C54" s="97"/>
      <c r="D54" s="97"/>
      <c r="E54" s="97"/>
      <c r="F54" s="97"/>
      <c r="G54" s="98"/>
      <c r="H54" s="159">
        <f>SUM(H15,H20,H24,H29,H34,H38,H43,H47,H53)</f>
        <v>0</v>
      </c>
    </row>
    <row r="55" spans="1:8" ht="16.5" thickBot="1" x14ac:dyDescent="0.3">
      <c r="A55" s="99" t="s">
        <v>35</v>
      </c>
      <c r="B55" s="100"/>
      <c r="C55" s="100"/>
      <c r="D55" s="47">
        <v>0.1</v>
      </c>
      <c r="E55" s="66"/>
      <c r="F55" s="66"/>
      <c r="G55" s="49"/>
      <c r="H55" s="160">
        <f>H54*$D$55</f>
        <v>0</v>
      </c>
    </row>
    <row r="56" spans="1:8" ht="15.75" customHeight="1" outlineLevel="1" x14ac:dyDescent="0.25">
      <c r="A56" s="79" t="s">
        <v>119</v>
      </c>
      <c r="B56" s="80"/>
      <c r="C56" s="80"/>
      <c r="D56" s="80"/>
      <c r="E56" s="80"/>
      <c r="F56" s="80"/>
      <c r="G56" s="80"/>
      <c r="H56" s="81"/>
    </row>
    <row r="57" spans="1:8" outlineLevel="1" x14ac:dyDescent="0.25">
      <c r="A57" s="82"/>
      <c r="B57" s="83"/>
      <c r="C57" s="83"/>
      <c r="D57" s="83"/>
      <c r="E57" s="83"/>
      <c r="F57" s="83"/>
      <c r="G57" s="84"/>
      <c r="H57" s="161">
        <v>0</v>
      </c>
    </row>
    <row r="58" spans="1:8" outlineLevel="1" x14ac:dyDescent="0.25">
      <c r="A58" s="82"/>
      <c r="B58" s="83"/>
      <c r="C58" s="83"/>
      <c r="D58" s="83"/>
      <c r="E58" s="83"/>
      <c r="F58" s="83"/>
      <c r="G58" s="84"/>
      <c r="H58" s="161">
        <v>0</v>
      </c>
    </row>
    <row r="59" spans="1:8" ht="16.5" thickBot="1" x14ac:dyDescent="0.3">
      <c r="A59" s="88" t="s">
        <v>37</v>
      </c>
      <c r="B59" s="89"/>
      <c r="C59" s="89"/>
      <c r="D59" s="89"/>
      <c r="E59" s="89"/>
      <c r="F59" s="89"/>
      <c r="G59" s="90"/>
      <c r="H59" s="162">
        <f>SUM(H57:H58)</f>
        <v>0</v>
      </c>
    </row>
    <row r="60" spans="1:8" ht="15.75" customHeight="1" outlineLevel="1" x14ac:dyDescent="0.25">
      <c r="A60" s="79" t="s">
        <v>120</v>
      </c>
      <c r="B60" s="80"/>
      <c r="C60" s="80"/>
      <c r="D60" s="80"/>
      <c r="E60" s="80"/>
      <c r="F60" s="80"/>
      <c r="G60" s="80"/>
      <c r="H60" s="81"/>
    </row>
    <row r="61" spans="1:8" outlineLevel="1" x14ac:dyDescent="0.25">
      <c r="A61" s="82"/>
      <c r="B61" s="83"/>
      <c r="C61" s="83"/>
      <c r="D61" s="83"/>
      <c r="E61" s="83"/>
      <c r="F61" s="83"/>
      <c r="G61" s="84"/>
      <c r="H61" s="163">
        <v>0</v>
      </c>
    </row>
    <row r="62" spans="1:8" outlineLevel="1" x14ac:dyDescent="0.25">
      <c r="A62" s="82"/>
      <c r="B62" s="83"/>
      <c r="C62" s="83"/>
      <c r="D62" s="83"/>
      <c r="E62" s="83"/>
      <c r="F62" s="83"/>
      <c r="G62" s="84"/>
      <c r="H62" s="163">
        <v>0</v>
      </c>
    </row>
    <row r="63" spans="1:8" outlineLevel="1" x14ac:dyDescent="0.25">
      <c r="A63" s="82"/>
      <c r="B63" s="83"/>
      <c r="C63" s="83"/>
      <c r="D63" s="83"/>
      <c r="E63" s="83"/>
      <c r="F63" s="83"/>
      <c r="G63" s="84"/>
      <c r="H63" s="163">
        <v>0</v>
      </c>
    </row>
    <row r="64" spans="1:8" ht="16.5" thickBot="1" x14ac:dyDescent="0.3">
      <c r="A64" s="88" t="s">
        <v>39</v>
      </c>
      <c r="B64" s="89"/>
      <c r="C64" s="89"/>
      <c r="D64" s="89"/>
      <c r="E64" s="89"/>
      <c r="F64" s="89"/>
      <c r="G64" s="90"/>
      <c r="H64" s="162">
        <f>SUM(H61:H63)</f>
        <v>0</v>
      </c>
    </row>
    <row r="65" spans="1:8" ht="16.5" thickBot="1" x14ac:dyDescent="0.3">
      <c r="A65" s="91" t="s">
        <v>40</v>
      </c>
      <c r="B65" s="92"/>
      <c r="C65" s="92"/>
      <c r="D65" s="92"/>
      <c r="E65" s="92"/>
      <c r="F65" s="92"/>
      <c r="G65" s="24">
        <f>G5-D55</f>
        <v>0</v>
      </c>
      <c r="H65" s="160">
        <f>H64*$G$65</f>
        <v>0</v>
      </c>
    </row>
    <row r="66" spans="1:8" x14ac:dyDescent="0.25">
      <c r="A66" s="70"/>
      <c r="B66" s="71"/>
      <c r="C66" s="71"/>
      <c r="D66" s="71"/>
      <c r="E66" s="71"/>
      <c r="F66" s="71"/>
      <c r="G66" s="71"/>
      <c r="H66" s="72"/>
    </row>
    <row r="67" spans="1:8" x14ac:dyDescent="0.25">
      <c r="A67" s="67" t="s">
        <v>41</v>
      </c>
      <c r="B67" s="68"/>
      <c r="C67" s="68"/>
      <c r="D67" s="68"/>
      <c r="E67" s="68"/>
      <c r="F67" s="68"/>
      <c r="G67" s="69"/>
      <c r="H67" s="164">
        <f>SUM(H54:H55,H59,H64:H65)</f>
        <v>0</v>
      </c>
    </row>
    <row r="68" spans="1:8" x14ac:dyDescent="0.25">
      <c r="A68" s="183" t="s">
        <v>42</v>
      </c>
      <c r="B68" s="184"/>
      <c r="C68" s="184"/>
      <c r="D68" s="184"/>
      <c r="E68" s="184"/>
      <c r="F68" s="184"/>
      <c r="G68" s="184"/>
      <c r="H68" s="184"/>
    </row>
    <row r="69" spans="1:8" x14ac:dyDescent="0.25">
      <c r="A69" s="184" t="s">
        <v>43</v>
      </c>
      <c r="B69" s="184"/>
      <c r="C69" s="184"/>
      <c r="D69" s="184"/>
      <c r="E69" s="184"/>
      <c r="F69" s="184"/>
      <c r="G69" s="184"/>
      <c r="H69" s="184"/>
    </row>
  </sheetData>
  <sheetProtection insertRows="0" deleteRows="0" selectLockedCells="1"/>
  <mergeCells count="62">
    <mergeCell ref="A4:C4"/>
    <mergeCell ref="D4:H4"/>
    <mergeCell ref="A3:H3"/>
    <mergeCell ref="A17:G17"/>
    <mergeCell ref="A29:G29"/>
    <mergeCell ref="A22:G22"/>
    <mergeCell ref="A27:G27"/>
    <mergeCell ref="A21:H21"/>
    <mergeCell ref="A20:G20"/>
    <mergeCell ref="D5:F5"/>
    <mergeCell ref="G5:H5"/>
    <mergeCell ref="A6:H6"/>
    <mergeCell ref="A15:D15"/>
    <mergeCell ref="A16:H16"/>
    <mergeCell ref="A18:G18"/>
    <mergeCell ref="A19:G19"/>
    <mergeCell ref="B5:C5"/>
    <mergeCell ref="A32:G32"/>
    <mergeCell ref="A33:G33"/>
    <mergeCell ref="A34:G34"/>
    <mergeCell ref="A35:H35"/>
    <mergeCell ref="A31:G31"/>
    <mergeCell ref="A28:G28"/>
    <mergeCell ref="A26:G26"/>
    <mergeCell ref="A23:G23"/>
    <mergeCell ref="A24:G24"/>
    <mergeCell ref="A25:H25"/>
    <mergeCell ref="A30:H30"/>
    <mergeCell ref="A36:G36"/>
    <mergeCell ref="A37:G37"/>
    <mergeCell ref="A38:G38"/>
    <mergeCell ref="A39:H39"/>
    <mergeCell ref="A40:G40"/>
    <mergeCell ref="A41:G41"/>
    <mergeCell ref="A42:G42"/>
    <mergeCell ref="A43:G43"/>
    <mergeCell ref="A45:G45"/>
    <mergeCell ref="A44:H44"/>
    <mergeCell ref="A46:G46"/>
    <mergeCell ref="A55:C55"/>
    <mergeCell ref="A56:H56"/>
    <mergeCell ref="A47:G47"/>
    <mergeCell ref="A48:H48"/>
    <mergeCell ref="A49:G49"/>
    <mergeCell ref="A50:G50"/>
    <mergeCell ref="A51:G51"/>
    <mergeCell ref="A67:G67"/>
    <mergeCell ref="F2:H2"/>
    <mergeCell ref="A2:E2"/>
    <mergeCell ref="A62:G62"/>
    <mergeCell ref="A63:G63"/>
    <mergeCell ref="A64:G64"/>
    <mergeCell ref="A65:F65"/>
    <mergeCell ref="A66:H66"/>
    <mergeCell ref="A57:G57"/>
    <mergeCell ref="A58:G58"/>
    <mergeCell ref="A59:G59"/>
    <mergeCell ref="A60:H60"/>
    <mergeCell ref="A61:G61"/>
    <mergeCell ref="A52:G52"/>
    <mergeCell ref="A53:G53"/>
    <mergeCell ref="A54:G54"/>
  </mergeCells>
  <phoneticPr fontId="2" type="noConversion"/>
  <conditionalFormatting sqref="G65">
    <cfRule type="cellIs" dxfId="9" priority="1" operator="greaterThan">
      <formula>$G$5</formula>
    </cfRule>
  </conditionalFormatting>
  <conditionalFormatting sqref="D55">
    <cfRule type="cellIs" dxfId="8" priority="2" operator="greaterThan">
      <formula>$G$5</formula>
    </cfRule>
  </conditionalFormatting>
  <pageMargins left="0.75" right="0.75" top="1" bottom="1" header="0.5" footer="0.5"/>
  <pageSetup scale="52" orientation="portrait" horizontalDpi="4294967292" verticalDpi="4294967292" r:id="rId1"/>
  <headerFooter alignWithMargins="0">
    <oddFooter>&amp;L&amp;"-,Bold"Auto Populates Summary Tab</oddFooter>
  </headerFooter>
  <customProperties>
    <customPr name="DrillPoint.FROID" r:id="rId2"/>
    <customPr name="DrillPoint.Mode" r:id="rId3"/>
    <customPr name="DrillPoint.Subsheet" r:id="rId4"/>
  </customProperties>
  <drawing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90"/>
    <pageSetUpPr fitToPage="1"/>
  </sheetPr>
  <dimension ref="A1:J69"/>
  <sheetViews>
    <sheetView tabSelected="1" zoomScale="70" zoomScaleNormal="70" workbookViewId="0">
      <selection activeCell="C7" sqref="C7"/>
    </sheetView>
  </sheetViews>
  <sheetFormatPr defaultColWidth="11" defaultRowHeight="15.75" outlineLevelRow="1" x14ac:dyDescent="0.25"/>
  <cols>
    <col min="1" max="1" width="26.375" customWidth="1"/>
    <col min="2" max="2" width="14.375" customWidth="1"/>
    <col min="3" max="3" width="12.75" customWidth="1"/>
    <col min="4" max="5" width="15.625" customWidth="1"/>
    <col min="6" max="6" width="13.125" customWidth="1"/>
    <col min="7" max="8" width="15.625" customWidth="1"/>
  </cols>
  <sheetData>
    <row r="1" spans="1:10" ht="32.450000000000003" customHeight="1" x14ac:dyDescent="0.25"/>
    <row r="2" spans="1:10" x14ac:dyDescent="0.25">
      <c r="A2" s="169" t="s">
        <v>108</v>
      </c>
      <c r="B2" s="170"/>
      <c r="C2" s="170"/>
      <c r="D2" s="170"/>
      <c r="E2" s="171"/>
      <c r="F2" s="172" t="s">
        <v>46</v>
      </c>
      <c r="G2" s="172"/>
      <c r="H2" s="173"/>
    </row>
    <row r="3" spans="1:10" ht="29.1" customHeight="1" x14ac:dyDescent="0.25">
      <c r="A3" s="73" t="s">
        <v>2</v>
      </c>
      <c r="B3" s="74"/>
      <c r="C3" s="74"/>
      <c r="D3" s="74"/>
      <c r="E3" s="74"/>
      <c r="F3" s="74"/>
      <c r="G3" s="74"/>
      <c r="H3" s="75"/>
    </row>
    <row r="4" spans="1:10" ht="29.1" customHeight="1" x14ac:dyDescent="0.25">
      <c r="A4" s="108" t="s">
        <v>121</v>
      </c>
      <c r="B4" s="109"/>
      <c r="C4" s="110"/>
      <c r="D4" s="108" t="s">
        <v>122</v>
      </c>
      <c r="E4" s="109"/>
      <c r="F4" s="109"/>
      <c r="G4" s="109"/>
      <c r="H4" s="110"/>
    </row>
    <row r="5" spans="1:10" ht="29.1" customHeight="1" x14ac:dyDescent="0.25">
      <c r="A5" s="51" t="s">
        <v>47</v>
      </c>
      <c r="B5" s="107">
        <v>0</v>
      </c>
      <c r="C5" s="107"/>
      <c r="D5" s="111" t="s">
        <v>6</v>
      </c>
      <c r="E5" s="112"/>
      <c r="F5" s="112"/>
      <c r="G5" s="113">
        <v>0.1</v>
      </c>
      <c r="H5" s="114"/>
    </row>
    <row r="6" spans="1:10" ht="18" customHeight="1" x14ac:dyDescent="0.25">
      <c r="A6" s="104" t="s">
        <v>7</v>
      </c>
      <c r="B6" s="105"/>
      <c r="C6" s="105"/>
      <c r="D6" s="105"/>
      <c r="E6" s="105"/>
      <c r="F6" s="105"/>
      <c r="G6" s="105"/>
      <c r="H6" s="106"/>
    </row>
    <row r="7" spans="1:10" ht="50.25" customHeight="1" x14ac:dyDescent="0.25">
      <c r="A7" s="185" t="s">
        <v>8</v>
      </c>
      <c r="B7" s="186" t="s">
        <v>9</v>
      </c>
      <c r="C7" s="186" t="s">
        <v>10</v>
      </c>
      <c r="D7" s="186" t="s">
        <v>11</v>
      </c>
      <c r="E7" s="186" t="s">
        <v>12</v>
      </c>
      <c r="F7" s="186" t="s">
        <v>13</v>
      </c>
      <c r="G7" s="186" t="s">
        <v>14</v>
      </c>
      <c r="H7" s="186" t="s">
        <v>15</v>
      </c>
      <c r="J7" s="15"/>
    </row>
    <row r="8" spans="1:10" ht="18.95" customHeight="1" x14ac:dyDescent="0.25">
      <c r="A8" s="176"/>
      <c r="B8" s="177" t="s">
        <v>16</v>
      </c>
      <c r="C8" s="177">
        <v>0</v>
      </c>
      <c r="D8" s="178">
        <v>0</v>
      </c>
      <c r="E8" s="178">
        <f t="shared" ref="E8:E14" si="0">D8/12*C8</f>
        <v>0</v>
      </c>
      <c r="F8" s="179">
        <v>0</v>
      </c>
      <c r="G8" s="178">
        <f>E8*F8</f>
        <v>0</v>
      </c>
      <c r="H8" s="178">
        <f>E8+G8</f>
        <v>0</v>
      </c>
    </row>
    <row r="9" spans="1:10" ht="18.95" customHeight="1" outlineLevel="1" x14ac:dyDescent="0.25">
      <c r="A9" s="176"/>
      <c r="B9" s="177"/>
      <c r="C9" s="177">
        <v>0</v>
      </c>
      <c r="D9" s="178">
        <v>0</v>
      </c>
      <c r="E9" s="178">
        <f t="shared" si="0"/>
        <v>0</v>
      </c>
      <c r="F9" s="179">
        <v>0</v>
      </c>
      <c r="G9" s="178">
        <f t="shared" ref="G9:G14" si="1">E9*F9</f>
        <v>0</v>
      </c>
      <c r="H9" s="178">
        <f t="shared" ref="H9:H14" si="2">E9+G9</f>
        <v>0</v>
      </c>
    </row>
    <row r="10" spans="1:10" ht="18.95" customHeight="1" outlineLevel="1" x14ac:dyDescent="0.25">
      <c r="A10" s="176"/>
      <c r="B10" s="177"/>
      <c r="C10" s="177">
        <v>0</v>
      </c>
      <c r="D10" s="178">
        <v>0</v>
      </c>
      <c r="E10" s="178">
        <f t="shared" si="0"/>
        <v>0</v>
      </c>
      <c r="F10" s="179">
        <v>0</v>
      </c>
      <c r="G10" s="178">
        <f t="shared" si="1"/>
        <v>0</v>
      </c>
      <c r="H10" s="178">
        <f t="shared" si="2"/>
        <v>0</v>
      </c>
    </row>
    <row r="11" spans="1:10" ht="18.95" customHeight="1" outlineLevel="1" x14ac:dyDescent="0.25">
      <c r="A11" s="176"/>
      <c r="B11" s="177"/>
      <c r="C11" s="177">
        <v>0</v>
      </c>
      <c r="D11" s="178">
        <v>0</v>
      </c>
      <c r="E11" s="178">
        <f t="shared" si="0"/>
        <v>0</v>
      </c>
      <c r="F11" s="179">
        <v>0</v>
      </c>
      <c r="G11" s="178">
        <f t="shared" si="1"/>
        <v>0</v>
      </c>
      <c r="H11" s="178">
        <f t="shared" si="2"/>
        <v>0</v>
      </c>
    </row>
    <row r="12" spans="1:10" ht="18.95" customHeight="1" outlineLevel="1" x14ac:dyDescent="0.25">
      <c r="A12" s="176"/>
      <c r="B12" s="177"/>
      <c r="C12" s="177">
        <v>0</v>
      </c>
      <c r="D12" s="178">
        <v>0</v>
      </c>
      <c r="E12" s="178">
        <f t="shared" si="0"/>
        <v>0</v>
      </c>
      <c r="F12" s="179">
        <v>0</v>
      </c>
      <c r="G12" s="178">
        <f t="shared" si="1"/>
        <v>0</v>
      </c>
      <c r="H12" s="178">
        <f t="shared" si="2"/>
        <v>0</v>
      </c>
    </row>
    <row r="13" spans="1:10" ht="18.95" customHeight="1" outlineLevel="1" x14ac:dyDescent="0.25">
      <c r="A13" s="176"/>
      <c r="B13" s="180"/>
      <c r="C13" s="177">
        <v>0</v>
      </c>
      <c r="D13" s="178">
        <v>0</v>
      </c>
      <c r="E13" s="178">
        <f t="shared" si="0"/>
        <v>0</v>
      </c>
      <c r="F13" s="179">
        <v>0</v>
      </c>
      <c r="G13" s="178">
        <f t="shared" si="1"/>
        <v>0</v>
      </c>
      <c r="H13" s="178">
        <f t="shared" si="2"/>
        <v>0</v>
      </c>
    </row>
    <row r="14" spans="1:10" ht="18.95" customHeight="1" outlineLevel="1" x14ac:dyDescent="0.25">
      <c r="A14" s="176"/>
      <c r="B14" s="180"/>
      <c r="C14" s="177">
        <v>0</v>
      </c>
      <c r="D14" s="178">
        <v>0</v>
      </c>
      <c r="E14" s="178">
        <f t="shared" si="0"/>
        <v>0</v>
      </c>
      <c r="F14" s="179">
        <v>0</v>
      </c>
      <c r="G14" s="178">
        <f t="shared" si="1"/>
        <v>0</v>
      </c>
      <c r="H14" s="178">
        <f t="shared" si="2"/>
        <v>0</v>
      </c>
    </row>
    <row r="15" spans="1:10" ht="18.95" customHeight="1" x14ac:dyDescent="0.25">
      <c r="A15" s="104" t="s">
        <v>17</v>
      </c>
      <c r="B15" s="105"/>
      <c r="C15" s="105"/>
      <c r="D15" s="106"/>
      <c r="E15" s="3">
        <f>SUM(E8:E14)</f>
        <v>0</v>
      </c>
      <c r="F15" s="4"/>
      <c r="G15" s="3">
        <f>SUM(G8:G14)</f>
        <v>0</v>
      </c>
      <c r="H15" s="3">
        <f>SUM(H8:H14)</f>
        <v>0</v>
      </c>
    </row>
    <row r="16" spans="1:10" ht="17.25" customHeight="1" outlineLevel="1" x14ac:dyDescent="0.25">
      <c r="A16" s="73" t="s">
        <v>111</v>
      </c>
      <c r="B16" s="74"/>
      <c r="C16" s="74"/>
      <c r="D16" s="74"/>
      <c r="E16" s="74"/>
      <c r="F16" s="74"/>
      <c r="G16" s="74"/>
      <c r="H16" s="75"/>
    </row>
    <row r="17" spans="1:8" ht="17.25" customHeight="1" outlineLevel="1" x14ac:dyDescent="0.25">
      <c r="A17" s="85"/>
      <c r="B17" s="86"/>
      <c r="C17" s="86"/>
      <c r="D17" s="86"/>
      <c r="E17" s="86"/>
      <c r="F17" s="86"/>
      <c r="G17" s="87"/>
      <c r="H17" s="154">
        <v>0</v>
      </c>
    </row>
    <row r="18" spans="1:8" ht="17.25" customHeight="1" outlineLevel="1" x14ac:dyDescent="0.25">
      <c r="A18" s="85"/>
      <c r="B18" s="86"/>
      <c r="C18" s="86"/>
      <c r="D18" s="86"/>
      <c r="E18" s="86"/>
      <c r="F18" s="86"/>
      <c r="G18" s="87"/>
      <c r="H18" s="154">
        <v>0</v>
      </c>
    </row>
    <row r="19" spans="1:8" ht="17.25" customHeight="1" outlineLevel="1" x14ac:dyDescent="0.25">
      <c r="A19" s="85"/>
      <c r="B19" s="86"/>
      <c r="C19" s="86"/>
      <c r="D19" s="86"/>
      <c r="E19" s="86"/>
      <c r="F19" s="86"/>
      <c r="G19" s="87"/>
      <c r="H19" s="154">
        <v>0</v>
      </c>
    </row>
    <row r="20" spans="1:8" ht="17.25" customHeight="1" thickBot="1" x14ac:dyDescent="0.3">
      <c r="A20" s="93" t="s">
        <v>19</v>
      </c>
      <c r="B20" s="94"/>
      <c r="C20" s="94"/>
      <c r="D20" s="94"/>
      <c r="E20" s="94"/>
      <c r="F20" s="94"/>
      <c r="G20" s="94"/>
      <c r="H20" s="155">
        <f>SUM(H17:H19)</f>
        <v>0</v>
      </c>
    </row>
    <row r="21" spans="1:8" ht="17.25" customHeight="1" outlineLevel="1" x14ac:dyDescent="0.25">
      <c r="A21" s="76" t="s">
        <v>112</v>
      </c>
      <c r="B21" s="77"/>
      <c r="C21" s="77"/>
      <c r="D21" s="77"/>
      <c r="E21" s="77"/>
      <c r="F21" s="77"/>
      <c r="G21" s="77"/>
      <c r="H21" s="78"/>
    </row>
    <row r="22" spans="1:8" ht="17.25" customHeight="1" outlineLevel="1" x14ac:dyDescent="0.25">
      <c r="A22" s="85"/>
      <c r="B22" s="86"/>
      <c r="C22" s="86"/>
      <c r="D22" s="86"/>
      <c r="E22" s="86"/>
      <c r="F22" s="86"/>
      <c r="G22" s="87"/>
      <c r="H22" s="181">
        <v>0</v>
      </c>
    </row>
    <row r="23" spans="1:8" ht="17.25" customHeight="1" outlineLevel="1" x14ac:dyDescent="0.25">
      <c r="A23" s="85"/>
      <c r="B23" s="86"/>
      <c r="C23" s="86"/>
      <c r="D23" s="86"/>
      <c r="E23" s="86"/>
      <c r="F23" s="86"/>
      <c r="G23" s="87"/>
      <c r="H23" s="181">
        <v>0</v>
      </c>
    </row>
    <row r="24" spans="1:8" ht="18.95" customHeight="1" thickBot="1" x14ac:dyDescent="0.3">
      <c r="A24" s="93" t="s">
        <v>21</v>
      </c>
      <c r="B24" s="94"/>
      <c r="C24" s="94"/>
      <c r="D24" s="94"/>
      <c r="E24" s="94"/>
      <c r="F24" s="94"/>
      <c r="G24" s="95"/>
      <c r="H24" s="155">
        <f>SUM(H22:H23)</f>
        <v>0</v>
      </c>
    </row>
    <row r="25" spans="1:8" ht="18.95" customHeight="1" outlineLevel="1" x14ac:dyDescent="0.25">
      <c r="A25" s="76" t="s">
        <v>113</v>
      </c>
      <c r="B25" s="77"/>
      <c r="C25" s="77"/>
      <c r="D25" s="77"/>
      <c r="E25" s="77"/>
      <c r="F25" s="77"/>
      <c r="G25" s="77"/>
      <c r="H25" s="78"/>
    </row>
    <row r="26" spans="1:8" ht="18.95" customHeight="1" outlineLevel="1" x14ac:dyDescent="0.25">
      <c r="A26" s="85"/>
      <c r="B26" s="86"/>
      <c r="C26" s="86"/>
      <c r="D26" s="86"/>
      <c r="E26" s="86"/>
      <c r="F26" s="86"/>
      <c r="G26" s="87"/>
      <c r="H26" s="182">
        <v>0</v>
      </c>
    </row>
    <row r="27" spans="1:8" ht="18.95" customHeight="1" outlineLevel="1" x14ac:dyDescent="0.25">
      <c r="A27" s="85"/>
      <c r="B27" s="86"/>
      <c r="C27" s="86"/>
      <c r="D27" s="86"/>
      <c r="E27" s="86"/>
      <c r="F27" s="86"/>
      <c r="G27" s="87"/>
      <c r="H27" s="182">
        <v>0</v>
      </c>
    </row>
    <row r="28" spans="1:8" ht="18.95" customHeight="1" outlineLevel="1" x14ac:dyDescent="0.25">
      <c r="A28" s="85"/>
      <c r="B28" s="86"/>
      <c r="C28" s="86"/>
      <c r="D28" s="86"/>
      <c r="E28" s="86"/>
      <c r="F28" s="86"/>
      <c r="G28" s="87"/>
      <c r="H28" s="182">
        <v>0</v>
      </c>
    </row>
    <row r="29" spans="1:8" ht="18.95" customHeight="1" thickBot="1" x14ac:dyDescent="0.3">
      <c r="A29" s="93" t="s">
        <v>23</v>
      </c>
      <c r="B29" s="94"/>
      <c r="C29" s="94"/>
      <c r="D29" s="94"/>
      <c r="E29" s="94"/>
      <c r="F29" s="94"/>
      <c r="G29" s="95"/>
      <c r="H29" s="155">
        <f>SUM(H26:H28)</f>
        <v>0</v>
      </c>
    </row>
    <row r="30" spans="1:8" ht="18.95" customHeight="1" outlineLevel="1" x14ac:dyDescent="0.25">
      <c r="A30" s="76" t="s">
        <v>114</v>
      </c>
      <c r="B30" s="77"/>
      <c r="C30" s="77"/>
      <c r="D30" s="77"/>
      <c r="E30" s="77"/>
      <c r="F30" s="77"/>
      <c r="G30" s="77"/>
      <c r="H30" s="78"/>
    </row>
    <row r="31" spans="1:8" outlineLevel="1" x14ac:dyDescent="0.25">
      <c r="A31" s="85"/>
      <c r="B31" s="86"/>
      <c r="C31" s="86"/>
      <c r="D31" s="86"/>
      <c r="E31" s="86"/>
      <c r="F31" s="86"/>
      <c r="G31" s="87"/>
      <c r="H31" s="154">
        <v>0</v>
      </c>
    </row>
    <row r="32" spans="1:8" outlineLevel="1" x14ac:dyDescent="0.25">
      <c r="A32" s="85"/>
      <c r="B32" s="86"/>
      <c r="C32" s="86"/>
      <c r="D32" s="86"/>
      <c r="E32" s="86"/>
      <c r="F32" s="86"/>
      <c r="G32" s="87"/>
      <c r="H32" s="154">
        <v>0</v>
      </c>
    </row>
    <row r="33" spans="1:8" outlineLevel="1" x14ac:dyDescent="0.25">
      <c r="A33" s="85"/>
      <c r="B33" s="86"/>
      <c r="C33" s="86"/>
      <c r="D33" s="86"/>
      <c r="E33" s="86"/>
      <c r="F33" s="86"/>
      <c r="G33" s="87"/>
      <c r="H33" s="154">
        <v>0</v>
      </c>
    </row>
    <row r="34" spans="1:8" ht="16.5" thickBot="1" x14ac:dyDescent="0.3">
      <c r="A34" s="93" t="s">
        <v>25</v>
      </c>
      <c r="B34" s="94"/>
      <c r="C34" s="94"/>
      <c r="D34" s="94"/>
      <c r="E34" s="94"/>
      <c r="F34" s="94"/>
      <c r="G34" s="95"/>
      <c r="H34" s="155">
        <f>SUM(H31:H33)</f>
        <v>0</v>
      </c>
    </row>
    <row r="35" spans="1:8" ht="15.75" customHeight="1" outlineLevel="1" x14ac:dyDescent="0.25">
      <c r="A35" s="76" t="s">
        <v>115</v>
      </c>
      <c r="B35" s="77"/>
      <c r="C35" s="77"/>
      <c r="D35" s="77"/>
      <c r="E35" s="77"/>
      <c r="F35" s="77"/>
      <c r="G35" s="77"/>
      <c r="H35" s="78"/>
    </row>
    <row r="36" spans="1:8" outlineLevel="1" x14ac:dyDescent="0.25">
      <c r="A36" s="85"/>
      <c r="B36" s="86"/>
      <c r="C36" s="86"/>
      <c r="D36" s="86"/>
      <c r="E36" s="86"/>
      <c r="F36" s="86"/>
      <c r="G36" s="87"/>
      <c r="H36" s="154">
        <v>0</v>
      </c>
    </row>
    <row r="37" spans="1:8" outlineLevel="1" x14ac:dyDescent="0.25">
      <c r="A37" s="85"/>
      <c r="B37" s="86"/>
      <c r="C37" s="86"/>
      <c r="D37" s="86"/>
      <c r="E37" s="86"/>
      <c r="F37" s="86"/>
      <c r="G37" s="87"/>
      <c r="H37" s="154">
        <v>0</v>
      </c>
    </row>
    <row r="38" spans="1:8" ht="16.5" thickBot="1" x14ac:dyDescent="0.3">
      <c r="A38" s="93" t="s">
        <v>27</v>
      </c>
      <c r="B38" s="94"/>
      <c r="C38" s="94"/>
      <c r="D38" s="94"/>
      <c r="E38" s="94"/>
      <c r="F38" s="94"/>
      <c r="G38" s="95"/>
      <c r="H38" s="155">
        <f>SUM(H36:H37)</f>
        <v>0</v>
      </c>
    </row>
    <row r="39" spans="1:8" ht="15.75" customHeight="1" outlineLevel="1" x14ac:dyDescent="0.25">
      <c r="A39" s="76" t="s">
        <v>116</v>
      </c>
      <c r="B39" s="77"/>
      <c r="C39" s="77"/>
      <c r="D39" s="77"/>
      <c r="E39" s="77"/>
      <c r="F39" s="77"/>
      <c r="G39" s="77"/>
      <c r="H39" s="78"/>
    </row>
    <row r="40" spans="1:8" outlineLevel="1" x14ac:dyDescent="0.25">
      <c r="A40" s="101"/>
      <c r="B40" s="102"/>
      <c r="C40" s="102"/>
      <c r="D40" s="102"/>
      <c r="E40" s="102"/>
      <c r="F40" s="102"/>
      <c r="G40" s="103"/>
      <c r="H40" s="154">
        <v>0</v>
      </c>
    </row>
    <row r="41" spans="1:8" outlineLevel="1" x14ac:dyDescent="0.25">
      <c r="A41" s="85"/>
      <c r="B41" s="86"/>
      <c r="C41" s="86"/>
      <c r="D41" s="86"/>
      <c r="E41" s="86"/>
      <c r="F41" s="86"/>
      <c r="G41" s="87"/>
      <c r="H41" s="154">
        <v>0</v>
      </c>
    </row>
    <row r="42" spans="1:8" outlineLevel="1" x14ac:dyDescent="0.25">
      <c r="A42" s="85"/>
      <c r="B42" s="86"/>
      <c r="C42" s="86"/>
      <c r="D42" s="86"/>
      <c r="E42" s="86"/>
      <c r="F42" s="86"/>
      <c r="G42" s="87"/>
      <c r="H42" s="154">
        <v>0</v>
      </c>
    </row>
    <row r="43" spans="1:8" ht="16.5" thickBot="1" x14ac:dyDescent="0.3">
      <c r="A43" s="93" t="s">
        <v>29</v>
      </c>
      <c r="B43" s="94"/>
      <c r="C43" s="94"/>
      <c r="D43" s="94"/>
      <c r="E43" s="94"/>
      <c r="F43" s="94"/>
      <c r="G43" s="95"/>
      <c r="H43" s="155">
        <f>SUM(H40:H42)</f>
        <v>0</v>
      </c>
    </row>
    <row r="44" spans="1:8" ht="15.75" customHeight="1" outlineLevel="1" x14ac:dyDescent="0.25">
      <c r="A44" s="76" t="s">
        <v>117</v>
      </c>
      <c r="B44" s="77"/>
      <c r="C44" s="77"/>
      <c r="D44" s="77"/>
      <c r="E44" s="77"/>
      <c r="F44" s="77"/>
      <c r="G44" s="77"/>
      <c r="H44" s="78"/>
    </row>
    <row r="45" spans="1:8" outlineLevel="1" x14ac:dyDescent="0.25">
      <c r="A45" s="85"/>
      <c r="B45" s="86"/>
      <c r="C45" s="86"/>
      <c r="D45" s="86"/>
      <c r="E45" s="86"/>
      <c r="F45" s="86"/>
      <c r="G45" s="87"/>
      <c r="H45" s="154">
        <v>0</v>
      </c>
    </row>
    <row r="46" spans="1:8" outlineLevel="1" x14ac:dyDescent="0.25">
      <c r="A46" s="85"/>
      <c r="B46" s="86"/>
      <c r="C46" s="86"/>
      <c r="D46" s="86"/>
      <c r="E46" s="86"/>
      <c r="F46" s="86"/>
      <c r="G46" s="87"/>
      <c r="H46" s="154">
        <v>0</v>
      </c>
    </row>
    <row r="47" spans="1:8" ht="16.5" thickBot="1" x14ac:dyDescent="0.3">
      <c r="A47" s="93" t="s">
        <v>31</v>
      </c>
      <c r="B47" s="94"/>
      <c r="C47" s="94"/>
      <c r="D47" s="94"/>
      <c r="E47" s="94"/>
      <c r="F47" s="94"/>
      <c r="G47" s="95"/>
      <c r="H47" s="23">
        <f>SUM(H45:H46)</f>
        <v>0</v>
      </c>
    </row>
    <row r="48" spans="1:8" ht="15.75" customHeight="1" outlineLevel="1" x14ac:dyDescent="0.25">
      <c r="A48" s="76" t="s">
        <v>118</v>
      </c>
      <c r="B48" s="77"/>
      <c r="C48" s="77"/>
      <c r="D48" s="77"/>
      <c r="E48" s="77"/>
      <c r="F48" s="77"/>
      <c r="G48" s="77"/>
      <c r="H48" s="78"/>
    </row>
    <row r="49" spans="1:8" outlineLevel="1" x14ac:dyDescent="0.25">
      <c r="A49" s="85"/>
      <c r="B49" s="86"/>
      <c r="C49" s="86"/>
      <c r="D49" s="86"/>
      <c r="E49" s="86"/>
      <c r="F49" s="86"/>
      <c r="G49" s="87"/>
      <c r="H49" s="154">
        <v>0</v>
      </c>
    </row>
    <row r="50" spans="1:8" outlineLevel="1" x14ac:dyDescent="0.25">
      <c r="A50" s="85"/>
      <c r="B50" s="86"/>
      <c r="C50" s="86"/>
      <c r="D50" s="86"/>
      <c r="E50" s="86"/>
      <c r="F50" s="86"/>
      <c r="G50" s="87"/>
      <c r="H50" s="154">
        <v>0</v>
      </c>
    </row>
    <row r="51" spans="1:8" outlineLevel="1" x14ac:dyDescent="0.25">
      <c r="A51" s="85"/>
      <c r="B51" s="86"/>
      <c r="C51" s="86"/>
      <c r="D51" s="86"/>
      <c r="E51" s="86"/>
      <c r="F51" s="86"/>
      <c r="G51" s="87"/>
      <c r="H51" s="154">
        <v>0</v>
      </c>
    </row>
    <row r="52" spans="1:8" outlineLevel="1" x14ac:dyDescent="0.25">
      <c r="A52" s="85"/>
      <c r="B52" s="86"/>
      <c r="C52" s="86"/>
      <c r="D52" s="86"/>
      <c r="E52" s="86"/>
      <c r="F52" s="86"/>
      <c r="G52" s="87"/>
      <c r="H52" s="154">
        <v>0</v>
      </c>
    </row>
    <row r="53" spans="1:8" ht="16.5" thickBot="1" x14ac:dyDescent="0.3">
      <c r="A53" s="93" t="s">
        <v>33</v>
      </c>
      <c r="B53" s="94"/>
      <c r="C53" s="94"/>
      <c r="D53" s="94"/>
      <c r="E53" s="94"/>
      <c r="F53" s="94"/>
      <c r="G53" s="95"/>
      <c r="H53" s="155">
        <f>SUM(H49:H52)</f>
        <v>0</v>
      </c>
    </row>
    <row r="54" spans="1:8" ht="16.5" thickBot="1" x14ac:dyDescent="0.3">
      <c r="A54" s="96" t="s">
        <v>34</v>
      </c>
      <c r="B54" s="97"/>
      <c r="C54" s="97"/>
      <c r="D54" s="97"/>
      <c r="E54" s="97"/>
      <c r="F54" s="97"/>
      <c r="G54" s="98"/>
      <c r="H54" s="159">
        <f>SUM(H15,H20,H24,H29,H34,H38,H43,H47,H53)</f>
        <v>0</v>
      </c>
    </row>
    <row r="55" spans="1:8" ht="16.5" thickBot="1" x14ac:dyDescent="0.3">
      <c r="A55" s="99" t="s">
        <v>35</v>
      </c>
      <c r="B55" s="100"/>
      <c r="C55" s="100"/>
      <c r="D55" s="47">
        <v>0.1</v>
      </c>
      <c r="E55" s="66"/>
      <c r="F55" s="66"/>
      <c r="G55" s="49"/>
      <c r="H55" s="160">
        <f>H54*$D$55</f>
        <v>0</v>
      </c>
    </row>
    <row r="56" spans="1:8" ht="15.75" customHeight="1" outlineLevel="1" x14ac:dyDescent="0.25">
      <c r="A56" s="79" t="s">
        <v>119</v>
      </c>
      <c r="B56" s="80"/>
      <c r="C56" s="80"/>
      <c r="D56" s="80"/>
      <c r="E56" s="80"/>
      <c r="F56" s="80"/>
      <c r="G56" s="80"/>
      <c r="H56" s="81"/>
    </row>
    <row r="57" spans="1:8" outlineLevel="1" x14ac:dyDescent="0.25">
      <c r="A57" s="82"/>
      <c r="B57" s="83"/>
      <c r="C57" s="83"/>
      <c r="D57" s="83"/>
      <c r="E57" s="83"/>
      <c r="F57" s="83"/>
      <c r="G57" s="84"/>
      <c r="H57" s="161">
        <v>0</v>
      </c>
    </row>
    <row r="58" spans="1:8" outlineLevel="1" x14ac:dyDescent="0.25">
      <c r="A58" s="82"/>
      <c r="B58" s="83"/>
      <c r="C58" s="83"/>
      <c r="D58" s="83"/>
      <c r="E58" s="83"/>
      <c r="F58" s="83"/>
      <c r="G58" s="84"/>
      <c r="H58" s="161">
        <v>0</v>
      </c>
    </row>
    <row r="59" spans="1:8" ht="16.5" thickBot="1" x14ac:dyDescent="0.3">
      <c r="A59" s="88" t="s">
        <v>37</v>
      </c>
      <c r="B59" s="89"/>
      <c r="C59" s="89"/>
      <c r="D59" s="89"/>
      <c r="E59" s="89"/>
      <c r="F59" s="89"/>
      <c r="G59" s="90"/>
      <c r="H59" s="162">
        <f>SUM(H57:H58)</f>
        <v>0</v>
      </c>
    </row>
    <row r="60" spans="1:8" ht="15.75" customHeight="1" outlineLevel="1" x14ac:dyDescent="0.25">
      <c r="A60" s="79" t="s">
        <v>120</v>
      </c>
      <c r="B60" s="80"/>
      <c r="C60" s="80"/>
      <c r="D60" s="80"/>
      <c r="E60" s="80"/>
      <c r="F60" s="80"/>
      <c r="G60" s="80"/>
      <c r="H60" s="81"/>
    </row>
    <row r="61" spans="1:8" outlineLevel="1" x14ac:dyDescent="0.25">
      <c r="A61" s="82"/>
      <c r="B61" s="83"/>
      <c r="C61" s="83"/>
      <c r="D61" s="83"/>
      <c r="E61" s="83"/>
      <c r="F61" s="83"/>
      <c r="G61" s="84"/>
      <c r="H61" s="163">
        <v>0</v>
      </c>
    </row>
    <row r="62" spans="1:8" outlineLevel="1" x14ac:dyDescent="0.25">
      <c r="A62" s="82"/>
      <c r="B62" s="83"/>
      <c r="C62" s="83"/>
      <c r="D62" s="83"/>
      <c r="E62" s="83"/>
      <c r="F62" s="83"/>
      <c r="G62" s="84"/>
      <c r="H62" s="163">
        <v>0</v>
      </c>
    </row>
    <row r="63" spans="1:8" outlineLevel="1" x14ac:dyDescent="0.25">
      <c r="A63" s="82"/>
      <c r="B63" s="83"/>
      <c r="C63" s="83"/>
      <c r="D63" s="83"/>
      <c r="E63" s="83"/>
      <c r="F63" s="83"/>
      <c r="G63" s="84"/>
      <c r="H63" s="163">
        <v>0</v>
      </c>
    </row>
    <row r="64" spans="1:8" ht="16.5" thickBot="1" x14ac:dyDescent="0.3">
      <c r="A64" s="88" t="s">
        <v>39</v>
      </c>
      <c r="B64" s="89"/>
      <c r="C64" s="89"/>
      <c r="D64" s="89"/>
      <c r="E64" s="89"/>
      <c r="F64" s="89"/>
      <c r="G64" s="90"/>
      <c r="H64" s="162">
        <f>SUM(H61:H63)</f>
        <v>0</v>
      </c>
    </row>
    <row r="65" spans="1:8" ht="16.5" thickBot="1" x14ac:dyDescent="0.3">
      <c r="A65" s="91" t="s">
        <v>40</v>
      </c>
      <c r="B65" s="92"/>
      <c r="C65" s="92"/>
      <c r="D65" s="92"/>
      <c r="E65" s="92"/>
      <c r="F65" s="92"/>
      <c r="G65" s="24">
        <v>0</v>
      </c>
      <c r="H65" s="160">
        <f>H64*$G$65</f>
        <v>0</v>
      </c>
    </row>
    <row r="66" spans="1:8" x14ac:dyDescent="0.25">
      <c r="A66" s="70"/>
      <c r="B66" s="71"/>
      <c r="C66" s="71"/>
      <c r="D66" s="71"/>
      <c r="E66" s="71"/>
      <c r="F66" s="71"/>
      <c r="G66" s="71"/>
      <c r="H66" s="72"/>
    </row>
    <row r="67" spans="1:8" x14ac:dyDescent="0.25">
      <c r="A67" s="67" t="s">
        <v>41</v>
      </c>
      <c r="B67" s="68"/>
      <c r="C67" s="68"/>
      <c r="D67" s="68"/>
      <c r="E67" s="68"/>
      <c r="F67" s="68"/>
      <c r="G67" s="69"/>
      <c r="H67" s="164">
        <f>SUM(H54:H55,H59,H64:H65)</f>
        <v>0</v>
      </c>
    </row>
    <row r="68" spans="1:8" x14ac:dyDescent="0.25">
      <c r="A68" s="183" t="s">
        <v>42</v>
      </c>
      <c r="B68" s="184"/>
      <c r="C68" s="184"/>
      <c r="D68" s="184"/>
      <c r="E68" s="184"/>
      <c r="F68" s="184"/>
      <c r="G68" s="184"/>
      <c r="H68" s="184"/>
    </row>
    <row r="69" spans="1:8" x14ac:dyDescent="0.25">
      <c r="A69" s="184" t="s">
        <v>43</v>
      </c>
      <c r="B69" s="184"/>
      <c r="C69" s="184"/>
      <c r="D69" s="184"/>
      <c r="E69" s="184"/>
      <c r="F69" s="184"/>
      <c r="G69" s="184"/>
      <c r="H69" s="184"/>
    </row>
  </sheetData>
  <sheetProtection insertRows="0" deleteRows="0" selectLockedCells="1"/>
  <mergeCells count="62">
    <mergeCell ref="A30:H30"/>
    <mergeCell ref="A28:G28"/>
    <mergeCell ref="A20:G20"/>
    <mergeCell ref="A26:G26"/>
    <mergeCell ref="A29:G29"/>
    <mergeCell ref="A27:G27"/>
    <mergeCell ref="A25:H25"/>
    <mergeCell ref="A18:G18"/>
    <mergeCell ref="B5:C5"/>
    <mergeCell ref="A24:G24"/>
    <mergeCell ref="A22:G22"/>
    <mergeCell ref="A23:G23"/>
    <mergeCell ref="A6:H6"/>
    <mergeCell ref="A19:G19"/>
    <mergeCell ref="A21:H21"/>
    <mergeCell ref="A17:G17"/>
    <mergeCell ref="A15:D15"/>
    <mergeCell ref="A2:E2"/>
    <mergeCell ref="F2:H2"/>
    <mergeCell ref="D5:F5"/>
    <mergeCell ref="G5:H5"/>
    <mergeCell ref="A16:H16"/>
    <mergeCell ref="A4:C4"/>
    <mergeCell ref="D4:H4"/>
    <mergeCell ref="A3:H3"/>
    <mergeCell ref="A31:G31"/>
    <mergeCell ref="A32:G32"/>
    <mergeCell ref="A33:G33"/>
    <mergeCell ref="A34:G34"/>
    <mergeCell ref="A35:H35"/>
    <mergeCell ref="A36:G36"/>
    <mergeCell ref="A37:G37"/>
    <mergeCell ref="A38:G38"/>
    <mergeCell ref="A39:H39"/>
    <mergeCell ref="A40:G40"/>
    <mergeCell ref="A41:G41"/>
    <mergeCell ref="A42:G42"/>
    <mergeCell ref="A43:G43"/>
    <mergeCell ref="A45:G45"/>
    <mergeCell ref="A44:H44"/>
    <mergeCell ref="A46:G46"/>
    <mergeCell ref="A47:G47"/>
    <mergeCell ref="A48:H48"/>
    <mergeCell ref="A49:G49"/>
    <mergeCell ref="A50:G50"/>
    <mergeCell ref="A51:G51"/>
    <mergeCell ref="A52:G52"/>
    <mergeCell ref="A53:G53"/>
    <mergeCell ref="A54:G54"/>
    <mergeCell ref="A55:C55"/>
    <mergeCell ref="A56:H56"/>
    <mergeCell ref="A57:G57"/>
    <mergeCell ref="A58:G58"/>
    <mergeCell ref="A59:G59"/>
    <mergeCell ref="A60:H60"/>
    <mergeCell ref="A66:H66"/>
    <mergeCell ref="A67:G67"/>
    <mergeCell ref="A61:G61"/>
    <mergeCell ref="A62:G62"/>
    <mergeCell ref="A63:G63"/>
    <mergeCell ref="A64:G64"/>
    <mergeCell ref="A65:F65"/>
  </mergeCells>
  <phoneticPr fontId="2" type="noConversion"/>
  <conditionalFormatting sqref="G65">
    <cfRule type="cellIs" dxfId="7" priority="1" operator="greaterThan">
      <formula>$G$5</formula>
    </cfRule>
  </conditionalFormatting>
  <conditionalFormatting sqref="D55">
    <cfRule type="cellIs" dxfId="6" priority="2" operator="greaterThan">
      <formula>$G$5</formula>
    </cfRule>
  </conditionalFormatting>
  <pageMargins left="0.75" right="0.75" top="1" bottom="1" header="0.5" footer="0.5"/>
  <pageSetup scale="79" orientation="portrait" horizontalDpi="4294967292" verticalDpi="4294967292" r:id="rId1"/>
  <headerFooter alignWithMargins="0">
    <oddFooter>&amp;L&amp;"-,Bold"Auto Populates Summary Tab</oddFooter>
  </headerFooter>
  <customProperties>
    <customPr name="DrillPoint.FROID" r:id="rId2"/>
    <customPr name="DrillPoint.Mode" r:id="rId3"/>
    <customPr name="DrillPoint.Subsheet" r:id="rId4"/>
  </customProperties>
  <drawing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F40"/>
  <sheetViews>
    <sheetView zoomScale="70" zoomScaleNormal="70" workbookViewId="0">
      <selection activeCell="F17" sqref="F17"/>
    </sheetView>
  </sheetViews>
  <sheetFormatPr defaultColWidth="11" defaultRowHeight="15.75" x14ac:dyDescent="0.25"/>
  <cols>
    <col min="1" max="1" width="26.375" customWidth="1"/>
    <col min="2" max="2" width="68.375" customWidth="1"/>
  </cols>
  <sheetData>
    <row r="1" spans="1:2" x14ac:dyDescent="0.25">
      <c r="A1" s="17" t="s">
        <v>48</v>
      </c>
      <c r="B1" s="17"/>
    </row>
    <row r="2" spans="1:2" ht="29.1" customHeight="1" x14ac:dyDescent="0.25">
      <c r="A2" s="116" t="s">
        <v>2</v>
      </c>
      <c r="B2" s="117"/>
    </row>
    <row r="3" spans="1:2" ht="23.1" customHeight="1" x14ac:dyDescent="0.25">
      <c r="A3" s="118" t="s">
        <v>49</v>
      </c>
      <c r="B3" s="119"/>
    </row>
    <row r="4" spans="1:2" ht="21" customHeight="1" x14ac:dyDescent="0.25">
      <c r="A4" s="18" t="s">
        <v>8</v>
      </c>
      <c r="B4" s="19" t="s">
        <v>50</v>
      </c>
    </row>
    <row r="5" spans="1:2" ht="19.5" customHeight="1" x14ac:dyDescent="0.25">
      <c r="A5" s="20"/>
      <c r="B5" s="21"/>
    </row>
    <row r="6" spans="1:2" ht="19.5" customHeight="1" x14ac:dyDescent="0.25">
      <c r="A6" s="20"/>
      <c r="B6" s="21"/>
    </row>
    <row r="7" spans="1:2" ht="19.5" customHeight="1" x14ac:dyDescent="0.25">
      <c r="A7" s="20"/>
      <c r="B7" s="21"/>
    </row>
    <row r="8" spans="1:2" ht="19.5" customHeight="1" x14ac:dyDescent="0.25">
      <c r="A8" s="20"/>
      <c r="B8" s="21"/>
    </row>
    <row r="9" spans="1:2" ht="19.5" customHeight="1" x14ac:dyDescent="0.25">
      <c r="A9" s="20"/>
      <c r="B9" s="21"/>
    </row>
    <row r="10" spans="1:2" ht="19.5" customHeight="1" x14ac:dyDescent="0.25">
      <c r="A10" s="20"/>
      <c r="B10" s="21"/>
    </row>
    <row r="11" spans="1:2" ht="19.5" customHeight="1" x14ac:dyDescent="0.25">
      <c r="A11" s="20"/>
      <c r="B11" s="21"/>
    </row>
    <row r="12" spans="1:2" ht="19.5" customHeight="1" x14ac:dyDescent="0.25">
      <c r="A12" s="120" t="s">
        <v>51</v>
      </c>
      <c r="B12" s="121"/>
    </row>
    <row r="13" spans="1:2" ht="19.5" customHeight="1" x14ac:dyDescent="0.25">
      <c r="A13" s="18" t="s">
        <v>8</v>
      </c>
      <c r="B13" s="19" t="s">
        <v>50</v>
      </c>
    </row>
    <row r="14" spans="1:2" ht="19.5" customHeight="1" x14ac:dyDescent="0.25">
      <c r="A14" s="20"/>
      <c r="B14" s="22"/>
    </row>
    <row r="15" spans="1:2" ht="19.5" customHeight="1" x14ac:dyDescent="0.25">
      <c r="A15" s="20"/>
      <c r="B15" s="22"/>
    </row>
    <row r="16" spans="1:2" x14ac:dyDescent="0.25">
      <c r="A16" s="118" t="s">
        <v>52</v>
      </c>
      <c r="B16" s="119"/>
    </row>
    <row r="17" spans="1:6" x14ac:dyDescent="0.25">
      <c r="A17" s="18" t="s">
        <v>53</v>
      </c>
      <c r="B17" s="19" t="s">
        <v>54</v>
      </c>
    </row>
    <row r="18" spans="1:6" ht="16.5" customHeight="1" x14ac:dyDescent="0.25">
      <c r="A18" s="20"/>
      <c r="B18" s="21"/>
    </row>
    <row r="19" spans="1:6" ht="16.5" customHeight="1" x14ac:dyDescent="0.25">
      <c r="A19" s="20"/>
      <c r="B19" s="21"/>
    </row>
    <row r="20" spans="1:6" ht="16.5" customHeight="1" x14ac:dyDescent="0.25">
      <c r="A20" s="20"/>
      <c r="B20" s="21"/>
    </row>
    <row r="21" spans="1:6" x14ac:dyDescent="0.25">
      <c r="A21" s="118" t="s">
        <v>55</v>
      </c>
      <c r="B21" s="119"/>
    </row>
    <row r="22" spans="1:6" x14ac:dyDescent="0.25">
      <c r="A22" s="18" t="s">
        <v>53</v>
      </c>
      <c r="B22" s="19" t="s">
        <v>54</v>
      </c>
    </row>
    <row r="23" spans="1:6" x14ac:dyDescent="0.25">
      <c r="A23" s="20"/>
      <c r="B23" s="21"/>
      <c r="F23" s="16"/>
    </row>
    <row r="24" spans="1:6" x14ac:dyDescent="0.25">
      <c r="A24" s="20"/>
      <c r="B24" s="21"/>
    </row>
    <row r="25" spans="1:6" x14ac:dyDescent="0.25">
      <c r="A25" s="20"/>
      <c r="B25" s="21"/>
    </row>
    <row r="26" spans="1:6" x14ac:dyDescent="0.25">
      <c r="A26" s="118" t="s">
        <v>56</v>
      </c>
      <c r="B26" s="119"/>
    </row>
    <row r="27" spans="1:6" x14ac:dyDescent="0.25">
      <c r="A27" s="18" t="s">
        <v>53</v>
      </c>
      <c r="B27" s="19" t="s">
        <v>54</v>
      </c>
    </row>
    <row r="28" spans="1:6" x14ac:dyDescent="0.25">
      <c r="A28" s="20"/>
      <c r="B28" s="21"/>
    </row>
    <row r="29" spans="1:6" x14ac:dyDescent="0.25">
      <c r="A29" s="20"/>
      <c r="B29" s="21"/>
    </row>
    <row r="30" spans="1:6" x14ac:dyDescent="0.25">
      <c r="A30" s="20"/>
      <c r="B30" s="21"/>
    </row>
    <row r="31" spans="1:6" x14ac:dyDescent="0.25">
      <c r="A31" s="20"/>
      <c r="B31" s="21"/>
    </row>
    <row r="32" spans="1:6" x14ac:dyDescent="0.25">
      <c r="A32" s="20"/>
      <c r="B32" s="21"/>
    </row>
    <row r="33" spans="1:2" x14ac:dyDescent="0.25">
      <c r="A33" s="115" t="s">
        <v>57</v>
      </c>
      <c r="B33" s="115"/>
    </row>
    <row r="34" spans="1:2" x14ac:dyDescent="0.25">
      <c r="A34" s="18" t="s">
        <v>53</v>
      </c>
      <c r="B34" s="19" t="s">
        <v>54</v>
      </c>
    </row>
    <row r="35" spans="1:2" x14ac:dyDescent="0.25">
      <c r="A35" s="15"/>
      <c r="B35" s="15"/>
    </row>
    <row r="36" spans="1:2" x14ac:dyDescent="0.25">
      <c r="A36" s="15"/>
      <c r="B36" s="15"/>
    </row>
    <row r="37" spans="1:2" x14ac:dyDescent="0.25">
      <c r="A37" s="115" t="s">
        <v>58</v>
      </c>
      <c r="B37" s="115"/>
    </row>
    <row r="38" spans="1:2" x14ac:dyDescent="0.25">
      <c r="A38" s="35" t="s">
        <v>59</v>
      </c>
      <c r="B38" s="35" t="s">
        <v>54</v>
      </c>
    </row>
    <row r="39" spans="1:2" x14ac:dyDescent="0.25">
      <c r="A39" s="15"/>
      <c r="B39" s="15"/>
    </row>
    <row r="40" spans="1:2" x14ac:dyDescent="0.25">
      <c r="A40" s="15"/>
      <c r="B40" s="15"/>
    </row>
  </sheetData>
  <mergeCells count="8">
    <mergeCell ref="A33:B33"/>
    <mergeCell ref="A37:B37"/>
    <mergeCell ref="A2:B2"/>
    <mergeCell ref="A3:B3"/>
    <mergeCell ref="A16:B16"/>
    <mergeCell ref="A21:B21"/>
    <mergeCell ref="A26:B26"/>
    <mergeCell ref="A12:B12"/>
  </mergeCells>
  <phoneticPr fontId="3" type="noConversion"/>
  <pageMargins left="0.75" right="0.75" top="1" bottom="1" header="0.5" footer="0.5"/>
  <pageSetup scale="86" orientation="portrait" horizontalDpi="4294967292" verticalDpi="4294967292" r:id="rId1"/>
  <headerFooter alignWithMargins="0">
    <oddHeader xml:space="preserve">&amp;R&amp;"-,Bold"Personnel Justification
</oddHeader>
  </headerFooter>
  <customProperties>
    <customPr name="DrillPoint.FROID" r:id="rId2"/>
    <customPr name="DrillPoint.Mode" r:id="rId3"/>
    <customPr name="DrillPoint.Subsheet" r:id="rId4"/>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32"/>
  <sheetViews>
    <sheetView zoomScale="80" zoomScaleNormal="80" zoomScalePageLayoutView="80" workbookViewId="0">
      <selection activeCell="E8" sqref="E8"/>
    </sheetView>
  </sheetViews>
  <sheetFormatPr defaultColWidth="11" defaultRowHeight="15.75" x14ac:dyDescent="0.25"/>
  <cols>
    <col min="1" max="1" width="30.375" customWidth="1"/>
    <col min="2" max="4" width="21.875" customWidth="1"/>
  </cols>
  <sheetData>
    <row r="1" spans="1:5" ht="33" customHeight="1" x14ac:dyDescent="0.25"/>
    <row r="2" spans="1:5" ht="18.75" x14ac:dyDescent="0.3">
      <c r="A2" s="54" t="s">
        <v>0</v>
      </c>
      <c r="B2" s="55"/>
      <c r="C2" s="55"/>
      <c r="D2" s="57" t="s">
        <v>60</v>
      </c>
    </row>
    <row r="3" spans="1:5" ht="27" customHeight="1" x14ac:dyDescent="0.25">
      <c r="A3" s="73" t="s">
        <v>2</v>
      </c>
      <c r="B3" s="75"/>
      <c r="C3" s="125" t="s">
        <v>61</v>
      </c>
      <c r="D3" s="126"/>
    </row>
    <row r="4" spans="1:5" ht="27" customHeight="1" x14ac:dyDescent="0.25">
      <c r="A4" s="108" t="s">
        <v>62</v>
      </c>
      <c r="B4" s="109"/>
      <c r="C4" s="109"/>
      <c r="D4" s="110"/>
    </row>
    <row r="5" spans="1:5" ht="27" customHeight="1" x14ac:dyDescent="0.25">
      <c r="A5" s="108" t="s">
        <v>63</v>
      </c>
      <c r="B5" s="110"/>
      <c r="C5" s="109" t="s">
        <v>64</v>
      </c>
      <c r="D5" s="110"/>
    </row>
    <row r="6" spans="1:5" ht="27" customHeight="1" x14ac:dyDescent="0.25">
      <c r="A6" s="111" t="s">
        <v>6</v>
      </c>
      <c r="B6" s="112"/>
      <c r="C6" s="112"/>
      <c r="D6" s="30">
        <v>0.1</v>
      </c>
      <c r="E6" s="29"/>
    </row>
    <row r="7" spans="1:5" x14ac:dyDescent="0.25">
      <c r="A7" s="122" t="s">
        <v>65</v>
      </c>
      <c r="B7" s="123"/>
      <c r="C7" s="123"/>
      <c r="D7" s="124"/>
    </row>
    <row r="8" spans="1:5" ht="23.1" customHeight="1" x14ac:dyDescent="0.25">
      <c r="A8" s="1" t="s">
        <v>66</v>
      </c>
      <c r="B8" s="6" t="s">
        <v>67</v>
      </c>
      <c r="C8" s="6" t="s">
        <v>68</v>
      </c>
      <c r="D8" s="6" t="s">
        <v>69</v>
      </c>
    </row>
    <row r="9" spans="1:5" ht="21.95" customHeight="1" x14ac:dyDescent="0.25">
      <c r="A9" s="104" t="s">
        <v>70</v>
      </c>
      <c r="B9" s="105"/>
      <c r="C9" s="105"/>
      <c r="D9" s="106"/>
    </row>
    <row r="10" spans="1:5" ht="23.1" customHeight="1" x14ac:dyDescent="0.25">
      <c r="A10" s="1" t="s">
        <v>71</v>
      </c>
      <c r="B10" s="5">
        <f>'START HERE - Detailed Year 1'!E15</f>
        <v>0</v>
      </c>
      <c r="C10" s="5">
        <f>'Detailed Year 2'!E15</f>
        <v>0</v>
      </c>
      <c r="D10" s="5">
        <f>'Detailed Year 3'!E15</f>
        <v>0</v>
      </c>
    </row>
    <row r="11" spans="1:5" ht="23.1" customHeight="1" x14ac:dyDescent="0.25">
      <c r="A11" s="1" t="s">
        <v>72</v>
      </c>
      <c r="B11" s="5">
        <f>'START HERE - Detailed Year 1'!G15</f>
        <v>0</v>
      </c>
      <c r="C11" s="5">
        <f>'Detailed Year 2'!G15</f>
        <v>0</v>
      </c>
      <c r="D11" s="5">
        <f>'Detailed Year 3'!G15</f>
        <v>0</v>
      </c>
    </row>
    <row r="12" spans="1:5" ht="23.1" customHeight="1" x14ac:dyDescent="0.25">
      <c r="A12" s="36" t="s">
        <v>73</v>
      </c>
      <c r="B12" s="7">
        <f>SUM(B10:B11)</f>
        <v>0</v>
      </c>
      <c r="C12" s="7">
        <f>SUM(C10:C11)</f>
        <v>0</v>
      </c>
      <c r="D12" s="7">
        <f>SUM(D10:D11)</f>
        <v>0</v>
      </c>
    </row>
    <row r="13" spans="1:5" ht="20.100000000000001" customHeight="1" x14ac:dyDescent="0.25">
      <c r="A13" s="104" t="s">
        <v>74</v>
      </c>
      <c r="B13" s="105"/>
      <c r="C13" s="105"/>
      <c r="D13" s="106"/>
    </row>
    <row r="14" spans="1:5" ht="23.1" customHeight="1" x14ac:dyDescent="0.25">
      <c r="A14" s="1" t="s">
        <v>75</v>
      </c>
      <c r="B14" s="5">
        <f>'START HERE - Detailed Year 1'!$H$20</f>
        <v>0</v>
      </c>
      <c r="C14" s="5">
        <f>'Detailed Year 2'!$H$20</f>
        <v>0</v>
      </c>
      <c r="D14" s="5">
        <f>'Detailed Year 3'!$H$20</f>
        <v>0</v>
      </c>
    </row>
    <row r="15" spans="1:5" ht="23.1" customHeight="1" x14ac:dyDescent="0.25">
      <c r="A15" s="1" t="s">
        <v>76</v>
      </c>
      <c r="B15" s="5">
        <f>'START HERE - Detailed Year 1'!$H$24</f>
        <v>0</v>
      </c>
      <c r="C15" s="5">
        <f>'Detailed Year 2'!$H$24</f>
        <v>0</v>
      </c>
      <c r="D15" s="5">
        <f>'Detailed Year 3'!$H$24</f>
        <v>0</v>
      </c>
    </row>
    <row r="16" spans="1:5" ht="23.1" customHeight="1" x14ac:dyDescent="0.25">
      <c r="A16" s="1" t="s">
        <v>77</v>
      </c>
      <c r="B16" s="5">
        <f>'START HERE - Detailed Year 1'!$H$29</f>
        <v>0</v>
      </c>
      <c r="C16" s="5">
        <f>'Detailed Year 2'!$H$29</f>
        <v>0</v>
      </c>
      <c r="D16" s="5">
        <f>'Detailed Year 3'!$H$29</f>
        <v>0</v>
      </c>
    </row>
    <row r="17" spans="1:4" ht="23.1" customHeight="1" x14ac:dyDescent="0.25">
      <c r="A17" s="1" t="s">
        <v>78</v>
      </c>
      <c r="B17" s="5">
        <f>'START HERE - Detailed Year 1'!$H$34</f>
        <v>0</v>
      </c>
      <c r="C17" s="5">
        <f>'Detailed Year 2'!$H$34</f>
        <v>0</v>
      </c>
      <c r="D17" s="5">
        <f>'Detailed Year 3'!$H$34</f>
        <v>0</v>
      </c>
    </row>
    <row r="18" spans="1:4" ht="23.1" customHeight="1" x14ac:dyDescent="0.25">
      <c r="A18" s="1" t="s">
        <v>79</v>
      </c>
      <c r="B18" s="5">
        <f>'START HERE - Detailed Year 1'!$H$38</f>
        <v>0</v>
      </c>
      <c r="C18" s="5">
        <f>'Detailed Year 2'!$H$38</f>
        <v>0</v>
      </c>
      <c r="D18" s="5">
        <f>'Detailed Year 3'!$H$38</f>
        <v>0</v>
      </c>
    </row>
    <row r="19" spans="1:4" ht="23.1" customHeight="1" x14ac:dyDescent="0.25">
      <c r="A19" s="1" t="s">
        <v>80</v>
      </c>
      <c r="B19" s="5">
        <f>'START HERE - Detailed Year 1'!$H$43</f>
        <v>0</v>
      </c>
      <c r="C19" s="5">
        <f>'Detailed Year 2'!$H$43</f>
        <v>0</v>
      </c>
      <c r="D19" s="5">
        <f>'Detailed Year 3'!$H$43</f>
        <v>0</v>
      </c>
    </row>
    <row r="20" spans="1:4" ht="23.1" customHeight="1" x14ac:dyDescent="0.25">
      <c r="A20" s="1" t="s">
        <v>81</v>
      </c>
      <c r="B20" s="5">
        <f>'START HERE - Detailed Year 1'!$H$47</f>
        <v>0</v>
      </c>
      <c r="C20" s="5">
        <f>'Detailed Year 2'!$H$47</f>
        <v>0</v>
      </c>
      <c r="D20" s="5">
        <f>'Detailed Year 3'!$H$47</f>
        <v>0</v>
      </c>
    </row>
    <row r="21" spans="1:4" ht="23.1" customHeight="1" x14ac:dyDescent="0.25">
      <c r="A21" s="1" t="s">
        <v>82</v>
      </c>
      <c r="B21" s="5">
        <f>'START HERE - Detailed Year 1'!$H$53</f>
        <v>0</v>
      </c>
      <c r="C21" s="5">
        <f>'Detailed Year 2'!$H$53</f>
        <v>0</v>
      </c>
      <c r="D21" s="5">
        <f>'Detailed Year 3'!$H$53</f>
        <v>0</v>
      </c>
    </row>
    <row r="22" spans="1:4" ht="23.1" customHeight="1" x14ac:dyDescent="0.25">
      <c r="A22" s="36" t="s">
        <v>83</v>
      </c>
      <c r="B22" s="5">
        <f>SUM(B14:B21)</f>
        <v>0</v>
      </c>
      <c r="C22" s="5">
        <f>SUM(C14:C21)</f>
        <v>0</v>
      </c>
      <c r="D22" s="5">
        <f>SUM(D14:D21)</f>
        <v>0</v>
      </c>
    </row>
    <row r="23" spans="1:4" ht="34.5" customHeight="1" x14ac:dyDescent="0.25">
      <c r="A23" s="33" t="s">
        <v>84</v>
      </c>
      <c r="B23" s="7">
        <f>'START HERE - Detailed Year 1'!H55</f>
        <v>0</v>
      </c>
      <c r="C23" s="7">
        <f>'Detailed Year 2'!H55</f>
        <v>0</v>
      </c>
      <c r="D23" s="7">
        <f>'Detailed Year 3'!H55</f>
        <v>0</v>
      </c>
    </row>
    <row r="24" spans="1:4" ht="21" customHeight="1" x14ac:dyDescent="0.25">
      <c r="A24" s="104"/>
      <c r="B24" s="105"/>
      <c r="C24" s="105"/>
      <c r="D24" s="105"/>
    </row>
    <row r="25" spans="1:4" ht="23.1" customHeight="1" x14ac:dyDescent="0.25">
      <c r="A25" s="1" t="s">
        <v>85</v>
      </c>
      <c r="B25" s="5">
        <f>'START HERE - Detailed Year 1'!H59</f>
        <v>0</v>
      </c>
      <c r="C25" s="5">
        <f>'Detailed Year 2'!H59</f>
        <v>0</v>
      </c>
      <c r="D25" s="5">
        <f>'Detailed Year 3'!H59</f>
        <v>0</v>
      </c>
    </row>
    <row r="26" spans="1:4" ht="23.1" customHeight="1" x14ac:dyDescent="0.25">
      <c r="A26" s="1" t="s">
        <v>86</v>
      </c>
      <c r="B26" s="5">
        <f>'START HERE - Detailed Year 1'!H64</f>
        <v>0</v>
      </c>
      <c r="C26" s="5">
        <f>'Detailed Year 2'!H64</f>
        <v>0</v>
      </c>
      <c r="D26" s="5">
        <f>'Detailed Year 3'!H64</f>
        <v>0</v>
      </c>
    </row>
    <row r="27" spans="1:4" ht="23.1" customHeight="1" x14ac:dyDescent="0.25">
      <c r="A27" s="34" t="s">
        <v>87</v>
      </c>
      <c r="B27" s="7">
        <f>'START HERE - Detailed Year 1'!H65</f>
        <v>0</v>
      </c>
      <c r="C27" s="7">
        <f>'Detailed Year 2'!H65</f>
        <v>0</v>
      </c>
      <c r="D27" s="7">
        <f>'Detailed Year 3'!H65</f>
        <v>0</v>
      </c>
    </row>
    <row r="28" spans="1:4" ht="23.1" customHeight="1" x14ac:dyDescent="0.25">
      <c r="A28" s="133"/>
      <c r="B28" s="134"/>
      <c r="C28" s="134"/>
      <c r="D28" s="135"/>
    </row>
    <row r="29" spans="1:4" ht="23.1" customHeight="1" x14ac:dyDescent="0.25">
      <c r="A29" s="36" t="s">
        <v>41</v>
      </c>
      <c r="B29" s="5">
        <f>SUM(B12,B22,B23,B25,B26,B27)</f>
        <v>0</v>
      </c>
      <c r="C29" s="5">
        <f t="shared" ref="C29:D29" si="0">SUM(C12,C22,C23,C25,C26,C27)</f>
        <v>0</v>
      </c>
      <c r="D29" s="5">
        <f t="shared" si="0"/>
        <v>0</v>
      </c>
    </row>
    <row r="30" spans="1:4" ht="23.1" customHeight="1" x14ac:dyDescent="0.25">
      <c r="A30" s="130" t="s">
        <v>88</v>
      </c>
      <c r="B30" s="131"/>
      <c r="C30" s="132"/>
      <c r="D30" s="5">
        <f>B29+C29+D29</f>
        <v>0</v>
      </c>
    </row>
    <row r="31" spans="1:4" ht="30" customHeight="1" x14ac:dyDescent="0.25">
      <c r="A31" s="127" t="s">
        <v>89</v>
      </c>
      <c r="B31" s="127"/>
      <c r="C31" s="127"/>
      <c r="D31" s="127"/>
    </row>
    <row r="32" spans="1:4" ht="30" customHeight="1" x14ac:dyDescent="0.25">
      <c r="A32" s="128" t="s">
        <v>90</v>
      </c>
      <c r="B32" s="129"/>
      <c r="C32" s="129"/>
      <c r="D32" s="37" t="s">
        <v>91</v>
      </c>
    </row>
  </sheetData>
  <sheetProtection selectLockedCells="1"/>
  <mergeCells count="14">
    <mergeCell ref="A31:D31"/>
    <mergeCell ref="A32:C32"/>
    <mergeCell ref="A13:D13"/>
    <mergeCell ref="A24:D24"/>
    <mergeCell ref="A30:C30"/>
    <mergeCell ref="A28:D28"/>
    <mergeCell ref="A9:D9"/>
    <mergeCell ref="A7:D7"/>
    <mergeCell ref="A3:B3"/>
    <mergeCell ref="A5:B5"/>
    <mergeCell ref="C3:D3"/>
    <mergeCell ref="C5:D5"/>
    <mergeCell ref="A4:D4"/>
    <mergeCell ref="A6:C6"/>
  </mergeCells>
  <phoneticPr fontId="2" type="noConversion"/>
  <pageMargins left="0.75" right="0.75" top="1" bottom="1" header="0.5" footer="0.5"/>
  <pageSetup scale="84" orientation="portrait" horizontalDpi="4294967292" verticalDpi="4294967292" r:id="rId1"/>
  <headerFooter alignWithMargins="0">
    <oddFooter>&amp;L&amp;"-,Bold"Summary Tab Auto Populated by Detail and Subcontract Tabs</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cellIs" priority="7" operator="notEqual" id="{12336A66-5E62-4955-8F71-D7A8948F2B31}">
            <xm:f>'START HERE - Detailed Year 1'!$H$15</xm:f>
            <x14:dxf>
              <fill>
                <patternFill>
                  <bgColor rgb="FFFF0000"/>
                </patternFill>
              </fill>
            </x14:dxf>
          </x14:cfRule>
          <xm:sqref>B12</xm:sqref>
        </x14:conditionalFormatting>
        <x14:conditionalFormatting xmlns:xm="http://schemas.microsoft.com/office/excel/2006/main">
          <x14:cfRule type="cellIs" priority="6" operator="notEqual" id="{D28130C1-90AF-4CA0-8D7D-18CAC530E71C}">
            <xm:f>'Detailed Year 2'!$H$15</xm:f>
            <x14:dxf>
              <fill>
                <patternFill>
                  <bgColor rgb="FFFF0000"/>
                </patternFill>
              </fill>
            </x14:dxf>
          </x14:cfRule>
          <xm:sqref>C12</xm:sqref>
        </x14:conditionalFormatting>
        <x14:conditionalFormatting xmlns:xm="http://schemas.microsoft.com/office/excel/2006/main">
          <x14:cfRule type="cellIs" priority="5" operator="notEqual" id="{B6F14C10-E1CD-4129-9B7B-E114A6CFF826}">
            <xm:f>'Detailed Year 3'!$H$15</xm:f>
            <x14:dxf>
              <fill>
                <patternFill>
                  <bgColor rgb="FFFF0000"/>
                </patternFill>
              </fill>
            </x14:dxf>
          </x14:cfRule>
          <xm:sqref>D12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7CF1-43E1-42AC-BCE6-D9A2E5D593FE}">
  <sheetPr>
    <pageSetUpPr fitToPage="1"/>
  </sheetPr>
  <dimension ref="A1:L22"/>
  <sheetViews>
    <sheetView topLeftCell="A7" zoomScale="80" zoomScaleNormal="80" workbookViewId="0">
      <selection activeCell="H29" sqref="H29"/>
    </sheetView>
  </sheetViews>
  <sheetFormatPr defaultRowHeight="15.75" x14ac:dyDescent="0.25"/>
  <cols>
    <col min="1" max="1" width="16.75" customWidth="1"/>
    <col min="2" max="2" width="14" customWidth="1"/>
    <col min="3" max="3" width="12.5" customWidth="1"/>
    <col min="4" max="4" width="16.5" customWidth="1"/>
    <col min="5" max="5" width="14.5" customWidth="1"/>
    <col min="6" max="6" width="14" customWidth="1"/>
    <col min="9" max="9" width="80.75" customWidth="1"/>
  </cols>
  <sheetData>
    <row r="1" spans="1:12" ht="30" customHeight="1" x14ac:dyDescent="0.25"/>
    <row r="2" spans="1:12" ht="30" customHeight="1" x14ac:dyDescent="0.3">
      <c r="A2" s="54" t="s">
        <v>0</v>
      </c>
      <c r="B2" s="55"/>
      <c r="C2" s="55"/>
      <c r="D2" s="57" t="s">
        <v>92</v>
      </c>
    </row>
    <row r="3" spans="1:12" ht="30" customHeight="1" x14ac:dyDescent="0.25">
      <c r="A3" s="73" t="s">
        <v>2</v>
      </c>
      <c r="B3" s="75"/>
      <c r="C3" s="125" t="s">
        <v>61</v>
      </c>
      <c r="D3" s="126"/>
    </row>
    <row r="4" spans="1:12" ht="30" customHeight="1" x14ac:dyDescent="0.25">
      <c r="A4" s="108" t="s">
        <v>62</v>
      </c>
      <c r="B4" s="109"/>
      <c r="C4" s="109"/>
      <c r="D4" s="110"/>
    </row>
    <row r="5" spans="1:12" ht="26.25" customHeight="1" x14ac:dyDescent="0.3">
      <c r="A5" s="108" t="s">
        <v>63</v>
      </c>
      <c r="B5" s="110"/>
      <c r="C5" s="109" t="s">
        <v>64</v>
      </c>
      <c r="D5" s="110"/>
      <c r="I5" s="58"/>
      <c r="J5" s="58"/>
      <c r="K5" s="58"/>
      <c r="L5" s="58"/>
    </row>
    <row r="6" spans="1:12" ht="53.25" customHeight="1" x14ac:dyDescent="0.3">
      <c r="A6" s="136" t="s">
        <v>93</v>
      </c>
      <c r="B6" s="136"/>
      <c r="C6" s="136"/>
      <c r="D6" s="136"/>
      <c r="E6" s="58"/>
      <c r="F6" s="58"/>
      <c r="G6" s="58"/>
      <c r="H6" s="58"/>
    </row>
    <row r="7" spans="1:12" s="64" customFormat="1" x14ac:dyDescent="0.3">
      <c r="A7" s="58"/>
      <c r="B7" s="58"/>
      <c r="C7" s="58"/>
      <c r="D7" s="58"/>
    </row>
    <row r="8" spans="1:12" ht="30" x14ac:dyDescent="0.25">
      <c r="A8" s="63" t="s">
        <v>94</v>
      </c>
      <c r="B8" s="63" t="s">
        <v>95</v>
      </c>
      <c r="C8" s="63" t="s">
        <v>96</v>
      </c>
      <c r="D8" s="63" t="s">
        <v>97</v>
      </c>
      <c r="E8" s="63" t="s">
        <v>98</v>
      </c>
      <c r="F8" s="63" t="s">
        <v>99</v>
      </c>
      <c r="G8" s="63" t="s">
        <v>100</v>
      </c>
      <c r="H8" s="63" t="s">
        <v>101</v>
      </c>
      <c r="I8" s="65" t="s">
        <v>102</v>
      </c>
    </row>
    <row r="9" spans="1:12" ht="16.5" x14ac:dyDescent="0.3">
      <c r="A9" s="59"/>
      <c r="B9" s="59"/>
      <c r="C9" s="59"/>
      <c r="D9" s="59"/>
      <c r="E9" s="60"/>
      <c r="F9" s="60"/>
      <c r="G9" s="59"/>
      <c r="H9" s="59"/>
      <c r="I9" s="15"/>
    </row>
    <row r="10" spans="1:12" ht="16.5" x14ac:dyDescent="0.3">
      <c r="A10" s="59"/>
      <c r="B10" s="59"/>
      <c r="C10" s="59"/>
      <c r="D10" s="59"/>
      <c r="E10" s="60"/>
      <c r="F10" s="60"/>
      <c r="G10" s="59"/>
      <c r="H10" s="59"/>
      <c r="I10" s="15"/>
    </row>
    <row r="11" spans="1:12" ht="16.5" x14ac:dyDescent="0.3">
      <c r="A11" s="59"/>
      <c r="B11" s="59"/>
      <c r="C11" s="59"/>
      <c r="D11" s="59"/>
      <c r="E11" s="60"/>
      <c r="F11" s="60"/>
      <c r="G11" s="59"/>
      <c r="H11" s="59"/>
      <c r="I11" s="15"/>
    </row>
    <row r="12" spans="1:12" ht="16.5" x14ac:dyDescent="0.3">
      <c r="A12" s="59"/>
      <c r="B12" s="59"/>
      <c r="C12" s="59"/>
      <c r="D12" s="59"/>
      <c r="E12" s="60"/>
      <c r="F12" s="60"/>
      <c r="G12" s="59"/>
      <c r="H12" s="59"/>
      <c r="I12" s="15"/>
    </row>
    <row r="13" spans="1:12" ht="16.5" x14ac:dyDescent="0.3">
      <c r="A13" s="59"/>
      <c r="B13" s="59"/>
      <c r="C13" s="59"/>
      <c r="D13" s="59"/>
      <c r="E13" s="60"/>
      <c r="F13" s="60"/>
      <c r="G13" s="59"/>
      <c r="H13" s="59"/>
      <c r="I13" s="15"/>
    </row>
    <row r="14" spans="1:12" ht="16.5" x14ac:dyDescent="0.3">
      <c r="A14" s="59"/>
      <c r="B14" s="59"/>
      <c r="C14" s="59"/>
      <c r="D14" s="59"/>
      <c r="E14" s="60"/>
      <c r="F14" s="60"/>
      <c r="G14" s="59"/>
      <c r="H14" s="59"/>
      <c r="I14" s="15"/>
    </row>
    <row r="15" spans="1:12" ht="16.5" x14ac:dyDescent="0.3">
      <c r="A15" s="59"/>
      <c r="B15" s="59"/>
      <c r="C15" s="59"/>
      <c r="D15" s="59"/>
      <c r="E15" s="60"/>
      <c r="F15" s="60"/>
      <c r="G15" s="59"/>
      <c r="H15" s="59"/>
      <c r="I15" s="15"/>
    </row>
    <row r="16" spans="1:12" ht="16.5" x14ac:dyDescent="0.3">
      <c r="A16" s="59"/>
      <c r="B16" s="59"/>
      <c r="C16" s="59"/>
      <c r="D16" s="59"/>
      <c r="E16" s="60"/>
      <c r="F16" s="60"/>
      <c r="G16" s="59"/>
      <c r="H16" s="59"/>
      <c r="I16" s="15"/>
    </row>
    <row r="17" spans="1:9" ht="16.5" x14ac:dyDescent="0.3">
      <c r="A17" s="59"/>
      <c r="B17" s="59"/>
      <c r="C17" s="59"/>
      <c r="D17" s="59"/>
      <c r="E17" s="60"/>
      <c r="F17" s="60"/>
      <c r="G17" s="59"/>
      <c r="H17" s="59"/>
      <c r="I17" s="15"/>
    </row>
    <row r="18" spans="1:9" ht="16.5" x14ac:dyDescent="0.3">
      <c r="A18" s="59"/>
      <c r="B18" s="59"/>
      <c r="C18" s="59"/>
      <c r="D18" s="59"/>
      <c r="E18" s="60"/>
      <c r="F18" s="60"/>
      <c r="G18" s="59"/>
      <c r="H18" s="59"/>
      <c r="I18" s="15"/>
    </row>
    <row r="19" spans="1:9" ht="16.5" x14ac:dyDescent="0.3">
      <c r="A19" s="59"/>
      <c r="B19" s="59"/>
      <c r="C19" s="59"/>
      <c r="D19" s="59"/>
      <c r="E19" s="60"/>
      <c r="F19" s="60"/>
      <c r="G19" s="59"/>
      <c r="H19" s="59"/>
      <c r="I19" s="15"/>
    </row>
    <row r="20" spans="1:9" ht="16.5" x14ac:dyDescent="0.3">
      <c r="A20" s="59"/>
      <c r="B20" s="59"/>
      <c r="C20" s="59"/>
      <c r="D20" s="59"/>
      <c r="E20" s="60"/>
      <c r="F20" s="60"/>
      <c r="G20" s="59"/>
      <c r="H20" s="59"/>
      <c r="I20" s="15"/>
    </row>
    <row r="21" spans="1:9" ht="16.5" x14ac:dyDescent="0.3">
      <c r="A21" s="59"/>
      <c r="B21" s="59"/>
      <c r="C21" s="59"/>
      <c r="D21" s="59"/>
      <c r="E21" s="62"/>
      <c r="F21" s="62"/>
      <c r="G21" s="59"/>
      <c r="H21" s="59"/>
      <c r="I21" s="15"/>
    </row>
    <row r="22" spans="1:9" ht="16.5" x14ac:dyDescent="0.3">
      <c r="A22" s="61" t="s">
        <v>103</v>
      </c>
      <c r="B22" s="59"/>
      <c r="C22" s="59"/>
      <c r="D22" s="59"/>
      <c r="E22" s="62">
        <f>SUM(E9:E21)</f>
        <v>0</v>
      </c>
      <c r="F22" s="62">
        <f>SUM(F9:F21)</f>
        <v>0</v>
      </c>
      <c r="G22" s="59"/>
      <c r="H22" s="59"/>
      <c r="I22" s="15"/>
    </row>
  </sheetData>
  <mergeCells count="6">
    <mergeCell ref="A6:D6"/>
    <mergeCell ref="A3:B3"/>
    <mergeCell ref="C3:D3"/>
    <mergeCell ref="A4:D4"/>
    <mergeCell ref="A5:B5"/>
    <mergeCell ref="C5:D5"/>
  </mergeCells>
  <pageMargins left="0.7" right="0.7" top="0.75" bottom="0.75" header="0.3" footer="0.3"/>
  <pageSetup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B160-ABE2-442A-8A2B-D36C8BE043E4}">
  <sheetPr>
    <tabColor rgb="FF339933"/>
    <pageSetUpPr fitToPage="1"/>
  </sheetPr>
  <dimension ref="A1:J62"/>
  <sheetViews>
    <sheetView zoomScale="70" zoomScaleNormal="70" zoomScalePageLayoutView="70" workbookViewId="0">
      <selection activeCell="D55" sqref="D55"/>
    </sheetView>
  </sheetViews>
  <sheetFormatPr defaultColWidth="11" defaultRowHeight="15.75" outlineLevelRow="1" x14ac:dyDescent="0.25"/>
  <cols>
    <col min="1" max="1" width="26.375" customWidth="1"/>
    <col min="2" max="2" width="14.375" customWidth="1"/>
    <col min="3" max="3" width="12.75" customWidth="1"/>
    <col min="4" max="4" width="9.875" customWidth="1"/>
    <col min="5" max="5" width="13.75" customWidth="1"/>
    <col min="6" max="6" width="13.125" customWidth="1"/>
    <col min="7" max="8" width="11.875" customWidth="1"/>
  </cols>
  <sheetData>
    <row r="1" spans="1:10" ht="32.450000000000003" customHeight="1" x14ac:dyDescent="0.25"/>
    <row r="2" spans="1:10" ht="18.75" x14ac:dyDescent="0.3">
      <c r="A2" s="54" t="s">
        <v>0</v>
      </c>
      <c r="B2" s="55"/>
      <c r="C2" s="55"/>
      <c r="D2" s="56"/>
      <c r="E2" s="56"/>
      <c r="F2" s="56"/>
      <c r="G2" s="56"/>
      <c r="H2" s="57" t="s">
        <v>104</v>
      </c>
    </row>
    <row r="3" spans="1:10" ht="29.1" customHeight="1" x14ac:dyDescent="0.25">
      <c r="A3" s="73" t="s">
        <v>2</v>
      </c>
      <c r="B3" s="74"/>
      <c r="C3" s="74"/>
      <c r="D3" s="74"/>
      <c r="E3" s="74"/>
      <c r="F3" s="74"/>
      <c r="G3" s="74"/>
      <c r="H3" s="75"/>
    </row>
    <row r="4" spans="1:10" ht="29.1" customHeight="1" x14ac:dyDescent="0.25">
      <c r="A4" s="108" t="s">
        <v>3</v>
      </c>
      <c r="B4" s="109"/>
      <c r="C4" s="110"/>
      <c r="D4" s="108" t="s">
        <v>4</v>
      </c>
      <c r="E4" s="109"/>
      <c r="F4" s="109"/>
      <c r="G4" s="109"/>
      <c r="H4" s="110"/>
    </row>
    <row r="5" spans="1:10" ht="29.1" customHeight="1" x14ac:dyDescent="0.25">
      <c r="A5" s="51" t="s">
        <v>5</v>
      </c>
      <c r="B5" s="107">
        <v>0</v>
      </c>
      <c r="C5" s="107"/>
      <c r="D5" s="143" t="s">
        <v>6</v>
      </c>
      <c r="E5" s="144"/>
      <c r="F5" s="144"/>
      <c r="G5" s="145">
        <v>0.1</v>
      </c>
      <c r="H5" s="146"/>
    </row>
    <row r="6" spans="1:10" ht="18" customHeight="1" x14ac:dyDescent="0.25">
      <c r="A6" s="147" t="s">
        <v>7</v>
      </c>
      <c r="B6" s="148"/>
      <c r="C6" s="148"/>
      <c r="D6" s="148"/>
      <c r="E6" s="148"/>
      <c r="F6" s="148"/>
      <c r="G6" s="148"/>
      <c r="H6" s="149"/>
    </row>
    <row r="7" spans="1:10" ht="50.25" customHeight="1" x14ac:dyDescent="0.25">
      <c r="A7" s="52" t="s">
        <v>8</v>
      </c>
      <c r="B7" s="53" t="s">
        <v>9</v>
      </c>
      <c r="C7" s="53" t="s">
        <v>10</v>
      </c>
      <c r="D7" s="53" t="s">
        <v>11</v>
      </c>
      <c r="E7" s="53" t="s">
        <v>12</v>
      </c>
      <c r="F7" s="53" t="s">
        <v>13</v>
      </c>
      <c r="G7" s="53" t="s">
        <v>14</v>
      </c>
      <c r="H7" s="53" t="s">
        <v>15</v>
      </c>
      <c r="J7" s="15"/>
    </row>
    <row r="8" spans="1:10" ht="18.95" customHeight="1" x14ac:dyDescent="0.25">
      <c r="A8" s="38"/>
      <c r="B8" s="39" t="s">
        <v>16</v>
      </c>
      <c r="C8" s="39">
        <v>0</v>
      </c>
      <c r="D8" s="40">
        <v>0</v>
      </c>
      <c r="E8" s="40">
        <f t="shared" ref="E8:E14" si="0">D8/12*C8</f>
        <v>0</v>
      </c>
      <c r="F8" s="41">
        <v>0</v>
      </c>
      <c r="G8" s="40">
        <f>E8*F8</f>
        <v>0</v>
      </c>
      <c r="H8" s="40">
        <f>E8+G8</f>
        <v>0</v>
      </c>
    </row>
    <row r="9" spans="1:10" ht="18.95" customHeight="1" outlineLevel="1" x14ac:dyDescent="0.25">
      <c r="A9" s="38"/>
      <c r="B9" s="39"/>
      <c r="C9" s="39">
        <v>0</v>
      </c>
      <c r="D9" s="40">
        <v>0</v>
      </c>
      <c r="E9" s="40">
        <f t="shared" si="0"/>
        <v>0</v>
      </c>
      <c r="F9" s="41">
        <v>0</v>
      </c>
      <c r="G9" s="40">
        <f t="shared" ref="G9:G14" si="1">E9*F9</f>
        <v>0</v>
      </c>
      <c r="H9" s="40">
        <f t="shared" ref="H9:H14" si="2">E9+G9</f>
        <v>0</v>
      </c>
    </row>
    <row r="10" spans="1:10" ht="18.95" customHeight="1" outlineLevel="1" x14ac:dyDescent="0.25">
      <c r="A10" s="38"/>
      <c r="B10" s="39"/>
      <c r="C10" s="39">
        <v>0</v>
      </c>
      <c r="D10" s="40">
        <v>0</v>
      </c>
      <c r="E10" s="40">
        <f t="shared" si="0"/>
        <v>0</v>
      </c>
      <c r="F10" s="41">
        <v>0</v>
      </c>
      <c r="G10" s="40">
        <f t="shared" si="1"/>
        <v>0</v>
      </c>
      <c r="H10" s="40">
        <f t="shared" si="2"/>
        <v>0</v>
      </c>
    </row>
    <row r="11" spans="1:10" ht="18.95" customHeight="1" outlineLevel="1" x14ac:dyDescent="0.25">
      <c r="A11" s="38"/>
      <c r="B11" s="39"/>
      <c r="C11" s="39">
        <v>0</v>
      </c>
      <c r="D11" s="40">
        <v>0</v>
      </c>
      <c r="E11" s="40">
        <f t="shared" si="0"/>
        <v>0</v>
      </c>
      <c r="F11" s="41">
        <v>0</v>
      </c>
      <c r="G11" s="40">
        <f t="shared" si="1"/>
        <v>0</v>
      </c>
      <c r="H11" s="40">
        <f t="shared" si="2"/>
        <v>0</v>
      </c>
    </row>
    <row r="12" spans="1:10" ht="18.95" customHeight="1" outlineLevel="1" x14ac:dyDescent="0.25">
      <c r="A12" s="38"/>
      <c r="B12" s="39"/>
      <c r="C12" s="39">
        <v>0</v>
      </c>
      <c r="D12" s="40">
        <v>0</v>
      </c>
      <c r="E12" s="40">
        <f t="shared" si="0"/>
        <v>0</v>
      </c>
      <c r="F12" s="41">
        <v>0</v>
      </c>
      <c r="G12" s="40">
        <f t="shared" si="1"/>
        <v>0</v>
      </c>
      <c r="H12" s="40">
        <f t="shared" si="2"/>
        <v>0</v>
      </c>
    </row>
    <row r="13" spans="1:10" ht="18.95" customHeight="1" outlineLevel="1" x14ac:dyDescent="0.25">
      <c r="A13" s="38"/>
      <c r="B13" s="42"/>
      <c r="C13" s="39">
        <v>0</v>
      </c>
      <c r="D13" s="40">
        <v>0</v>
      </c>
      <c r="E13" s="40">
        <f t="shared" si="0"/>
        <v>0</v>
      </c>
      <c r="F13" s="41">
        <v>0</v>
      </c>
      <c r="G13" s="40">
        <f t="shared" si="1"/>
        <v>0</v>
      </c>
      <c r="H13" s="40">
        <f t="shared" si="2"/>
        <v>0</v>
      </c>
    </row>
    <row r="14" spans="1:10" ht="18.95" customHeight="1" outlineLevel="1" x14ac:dyDescent="0.25">
      <c r="A14" s="38"/>
      <c r="B14" s="42"/>
      <c r="C14" s="39">
        <v>0</v>
      </c>
      <c r="D14" s="40">
        <v>0</v>
      </c>
      <c r="E14" s="40">
        <f t="shared" si="0"/>
        <v>0</v>
      </c>
      <c r="F14" s="41">
        <v>0</v>
      </c>
      <c r="G14" s="40">
        <f t="shared" si="1"/>
        <v>0</v>
      </c>
      <c r="H14" s="40">
        <f t="shared" si="2"/>
        <v>0</v>
      </c>
    </row>
    <row r="15" spans="1:10" ht="18.95" customHeight="1" x14ac:dyDescent="0.25">
      <c r="A15" s="104" t="s">
        <v>17</v>
      </c>
      <c r="B15" s="105"/>
      <c r="C15" s="105"/>
      <c r="D15" s="106"/>
      <c r="E15" s="3">
        <f>SUM(E8:E14)</f>
        <v>0</v>
      </c>
      <c r="F15" s="4"/>
      <c r="G15" s="3">
        <f>SUM(G8:G14)</f>
        <v>0</v>
      </c>
      <c r="H15" s="2">
        <f>SUM(H8:H14)</f>
        <v>0</v>
      </c>
    </row>
    <row r="16" spans="1:10" ht="17.25" customHeight="1" outlineLevel="1" x14ac:dyDescent="0.25">
      <c r="A16" s="150" t="s">
        <v>18</v>
      </c>
      <c r="B16" s="151"/>
      <c r="C16" s="151"/>
      <c r="D16" s="151"/>
      <c r="E16" s="151"/>
      <c r="F16" s="151"/>
      <c r="G16" s="151"/>
      <c r="H16" s="152"/>
    </row>
    <row r="17" spans="1:8" ht="17.25" customHeight="1" outlineLevel="1" x14ac:dyDescent="0.25">
      <c r="A17" s="85"/>
      <c r="B17" s="86"/>
      <c r="C17" s="86"/>
      <c r="D17" s="86"/>
      <c r="E17" s="86"/>
      <c r="F17" s="86"/>
      <c r="G17" s="87"/>
      <c r="H17" s="43">
        <v>0</v>
      </c>
    </row>
    <row r="18" spans="1:8" ht="17.25" customHeight="1" outlineLevel="1" x14ac:dyDescent="0.25">
      <c r="A18" s="85"/>
      <c r="B18" s="86"/>
      <c r="C18" s="86"/>
      <c r="D18" s="86"/>
      <c r="E18" s="86"/>
      <c r="F18" s="86"/>
      <c r="G18" s="87"/>
      <c r="H18" s="43">
        <v>0</v>
      </c>
    </row>
    <row r="19" spans="1:8" ht="17.25" customHeight="1" outlineLevel="1" x14ac:dyDescent="0.25">
      <c r="A19" s="85"/>
      <c r="B19" s="86"/>
      <c r="C19" s="86"/>
      <c r="D19" s="86"/>
      <c r="E19" s="86"/>
      <c r="F19" s="86"/>
      <c r="G19" s="87"/>
      <c r="H19" s="43">
        <v>0</v>
      </c>
    </row>
    <row r="20" spans="1:8" ht="17.25" customHeight="1" thickBot="1" x14ac:dyDescent="0.3">
      <c r="A20" s="93" t="s">
        <v>19</v>
      </c>
      <c r="B20" s="94"/>
      <c r="C20" s="94"/>
      <c r="D20" s="94"/>
      <c r="E20" s="94"/>
      <c r="F20" s="94"/>
      <c r="G20" s="94"/>
      <c r="H20" s="23">
        <f>SUM(H17:H19)</f>
        <v>0</v>
      </c>
    </row>
    <row r="21" spans="1:8" ht="17.25" customHeight="1" outlineLevel="1" x14ac:dyDescent="0.25">
      <c r="A21" s="140" t="s">
        <v>20</v>
      </c>
      <c r="B21" s="141"/>
      <c r="C21" s="141"/>
      <c r="D21" s="141"/>
      <c r="E21" s="141"/>
      <c r="F21" s="141"/>
      <c r="G21" s="141"/>
      <c r="H21" s="142"/>
    </row>
    <row r="22" spans="1:8" ht="17.25" customHeight="1" outlineLevel="1" x14ac:dyDescent="0.25">
      <c r="A22" s="85"/>
      <c r="B22" s="86"/>
      <c r="C22" s="86"/>
      <c r="D22" s="86"/>
      <c r="E22" s="86"/>
      <c r="F22" s="86"/>
      <c r="G22" s="87"/>
      <c r="H22" s="44">
        <v>0</v>
      </c>
    </row>
    <row r="23" spans="1:8" ht="17.25" customHeight="1" outlineLevel="1" x14ac:dyDescent="0.25">
      <c r="A23" s="85"/>
      <c r="B23" s="86"/>
      <c r="C23" s="86"/>
      <c r="D23" s="86"/>
      <c r="E23" s="86"/>
      <c r="F23" s="86"/>
      <c r="G23" s="87"/>
      <c r="H23" s="44">
        <v>0</v>
      </c>
    </row>
    <row r="24" spans="1:8" ht="18.95" customHeight="1" thickBot="1" x14ac:dyDescent="0.3">
      <c r="A24" s="93" t="s">
        <v>21</v>
      </c>
      <c r="B24" s="94"/>
      <c r="C24" s="94"/>
      <c r="D24" s="94"/>
      <c r="E24" s="94"/>
      <c r="F24" s="94"/>
      <c r="G24" s="95"/>
      <c r="H24" s="23">
        <f>SUM(H22:H23)</f>
        <v>0</v>
      </c>
    </row>
    <row r="25" spans="1:8" ht="18.95" customHeight="1" outlineLevel="1" x14ac:dyDescent="0.25">
      <c r="A25" s="140" t="s">
        <v>22</v>
      </c>
      <c r="B25" s="141"/>
      <c r="C25" s="141"/>
      <c r="D25" s="141"/>
      <c r="E25" s="141"/>
      <c r="F25" s="141"/>
      <c r="G25" s="141"/>
      <c r="H25" s="142"/>
    </row>
    <row r="26" spans="1:8" ht="18.95" customHeight="1" outlineLevel="1" x14ac:dyDescent="0.25">
      <c r="A26" s="85"/>
      <c r="B26" s="86"/>
      <c r="C26" s="86"/>
      <c r="D26" s="86"/>
      <c r="E26" s="86"/>
      <c r="F26" s="86"/>
      <c r="G26" s="87"/>
      <c r="H26" s="45">
        <v>0</v>
      </c>
    </row>
    <row r="27" spans="1:8" ht="18.95" customHeight="1" outlineLevel="1" x14ac:dyDescent="0.25">
      <c r="A27" s="85"/>
      <c r="B27" s="86"/>
      <c r="C27" s="86"/>
      <c r="D27" s="86"/>
      <c r="E27" s="86"/>
      <c r="F27" s="86"/>
      <c r="G27" s="87"/>
      <c r="H27" s="45">
        <v>0</v>
      </c>
    </row>
    <row r="28" spans="1:8" ht="18.95" customHeight="1" outlineLevel="1" x14ac:dyDescent="0.25">
      <c r="A28" s="85"/>
      <c r="B28" s="86"/>
      <c r="C28" s="86"/>
      <c r="D28" s="86"/>
      <c r="E28" s="86"/>
      <c r="F28" s="86"/>
      <c r="G28" s="87"/>
      <c r="H28" s="45">
        <v>0</v>
      </c>
    </row>
    <row r="29" spans="1:8" ht="18.95" customHeight="1" thickBot="1" x14ac:dyDescent="0.3">
      <c r="A29" s="93" t="s">
        <v>23</v>
      </c>
      <c r="B29" s="94"/>
      <c r="C29" s="94"/>
      <c r="D29" s="94"/>
      <c r="E29" s="94"/>
      <c r="F29" s="94"/>
      <c r="G29" s="95"/>
      <c r="H29" s="23">
        <f>SUM(H26:H28)</f>
        <v>0</v>
      </c>
    </row>
    <row r="30" spans="1:8" ht="18.95" customHeight="1" outlineLevel="1" x14ac:dyDescent="0.25">
      <c r="A30" s="140" t="s">
        <v>24</v>
      </c>
      <c r="B30" s="141"/>
      <c r="C30" s="141"/>
      <c r="D30" s="141"/>
      <c r="E30" s="141"/>
      <c r="F30" s="141"/>
      <c r="G30" s="141"/>
      <c r="H30" s="142"/>
    </row>
    <row r="31" spans="1:8" outlineLevel="1" x14ac:dyDescent="0.25">
      <c r="A31" s="85"/>
      <c r="B31" s="86"/>
      <c r="C31" s="86"/>
      <c r="D31" s="86"/>
      <c r="E31" s="86"/>
      <c r="F31" s="86"/>
      <c r="G31" s="87"/>
      <c r="H31" s="43">
        <v>0</v>
      </c>
    </row>
    <row r="32" spans="1:8" outlineLevel="1" x14ac:dyDescent="0.25">
      <c r="A32" s="85"/>
      <c r="B32" s="86"/>
      <c r="C32" s="86"/>
      <c r="D32" s="86"/>
      <c r="E32" s="86"/>
      <c r="F32" s="86"/>
      <c r="G32" s="87"/>
      <c r="H32" s="43">
        <v>0</v>
      </c>
    </row>
    <row r="33" spans="1:8" outlineLevel="1" x14ac:dyDescent="0.25">
      <c r="A33" s="85"/>
      <c r="B33" s="86"/>
      <c r="C33" s="86"/>
      <c r="D33" s="86"/>
      <c r="E33" s="86"/>
      <c r="F33" s="86"/>
      <c r="G33" s="87"/>
      <c r="H33" s="43">
        <v>0</v>
      </c>
    </row>
    <row r="34" spans="1:8" ht="16.5" thickBot="1" x14ac:dyDescent="0.3">
      <c r="A34" s="93" t="s">
        <v>25</v>
      </c>
      <c r="B34" s="94"/>
      <c r="C34" s="94"/>
      <c r="D34" s="94"/>
      <c r="E34" s="94"/>
      <c r="F34" s="94"/>
      <c r="G34" s="95"/>
      <c r="H34" s="23">
        <f>SUM(H31:H33)</f>
        <v>0</v>
      </c>
    </row>
    <row r="35" spans="1:8" ht="15.75" customHeight="1" outlineLevel="1" x14ac:dyDescent="0.25">
      <c r="A35" s="140" t="s">
        <v>26</v>
      </c>
      <c r="B35" s="141"/>
      <c r="C35" s="141"/>
      <c r="D35" s="141"/>
      <c r="E35" s="141"/>
      <c r="F35" s="141"/>
      <c r="G35" s="141"/>
      <c r="H35" s="142"/>
    </row>
    <row r="36" spans="1:8" outlineLevel="1" x14ac:dyDescent="0.25">
      <c r="A36" s="85"/>
      <c r="B36" s="86"/>
      <c r="C36" s="86"/>
      <c r="D36" s="86"/>
      <c r="E36" s="86"/>
      <c r="F36" s="86"/>
      <c r="G36" s="87"/>
      <c r="H36" s="43">
        <v>0</v>
      </c>
    </row>
    <row r="37" spans="1:8" outlineLevel="1" x14ac:dyDescent="0.25">
      <c r="A37" s="85"/>
      <c r="B37" s="86"/>
      <c r="C37" s="86"/>
      <c r="D37" s="86"/>
      <c r="E37" s="86"/>
      <c r="F37" s="86"/>
      <c r="G37" s="87"/>
      <c r="H37" s="43">
        <v>0</v>
      </c>
    </row>
    <row r="38" spans="1:8" ht="16.5" thickBot="1" x14ac:dyDescent="0.3">
      <c r="A38" s="93" t="s">
        <v>27</v>
      </c>
      <c r="B38" s="94"/>
      <c r="C38" s="94"/>
      <c r="D38" s="94"/>
      <c r="E38" s="94"/>
      <c r="F38" s="94"/>
      <c r="G38" s="95"/>
      <c r="H38" s="23">
        <f>SUM(H36:H37)</f>
        <v>0</v>
      </c>
    </row>
    <row r="39" spans="1:8" ht="15.75" customHeight="1" outlineLevel="1" x14ac:dyDescent="0.25">
      <c r="A39" s="140" t="s">
        <v>28</v>
      </c>
      <c r="B39" s="141"/>
      <c r="C39" s="141"/>
      <c r="D39" s="141"/>
      <c r="E39" s="141"/>
      <c r="F39" s="141"/>
      <c r="G39" s="141"/>
      <c r="H39" s="142"/>
    </row>
    <row r="40" spans="1:8" outlineLevel="1" x14ac:dyDescent="0.25">
      <c r="A40" s="101"/>
      <c r="B40" s="102"/>
      <c r="C40" s="102"/>
      <c r="D40" s="102"/>
      <c r="E40" s="102"/>
      <c r="F40" s="102"/>
      <c r="G40" s="103"/>
      <c r="H40" s="43">
        <v>0</v>
      </c>
    </row>
    <row r="41" spans="1:8" outlineLevel="1" x14ac:dyDescent="0.25">
      <c r="A41" s="85"/>
      <c r="B41" s="86"/>
      <c r="C41" s="86"/>
      <c r="D41" s="86"/>
      <c r="E41" s="86"/>
      <c r="F41" s="86"/>
      <c r="G41" s="87"/>
      <c r="H41" s="43">
        <v>0</v>
      </c>
    </row>
    <row r="42" spans="1:8" outlineLevel="1" x14ac:dyDescent="0.25">
      <c r="A42" s="85"/>
      <c r="B42" s="86"/>
      <c r="C42" s="86"/>
      <c r="D42" s="86"/>
      <c r="E42" s="86"/>
      <c r="F42" s="86"/>
      <c r="G42" s="87"/>
      <c r="H42" s="43">
        <v>0</v>
      </c>
    </row>
    <row r="43" spans="1:8" ht="16.5" thickBot="1" x14ac:dyDescent="0.3">
      <c r="A43" s="93" t="s">
        <v>29</v>
      </c>
      <c r="B43" s="94"/>
      <c r="C43" s="94"/>
      <c r="D43" s="94"/>
      <c r="E43" s="94"/>
      <c r="F43" s="94"/>
      <c r="G43" s="95"/>
      <c r="H43" s="23">
        <f>SUM(H40:H42)</f>
        <v>0</v>
      </c>
    </row>
    <row r="44" spans="1:8" outlineLevel="1" x14ac:dyDescent="0.25">
      <c r="A44" s="73" t="s">
        <v>30</v>
      </c>
      <c r="B44" s="74"/>
      <c r="C44" s="74"/>
      <c r="D44" s="74"/>
      <c r="E44" s="74"/>
      <c r="F44" s="74"/>
      <c r="G44" s="75"/>
      <c r="H44" s="46">
        <v>0</v>
      </c>
    </row>
    <row r="45" spans="1:8" outlineLevel="1" x14ac:dyDescent="0.25">
      <c r="A45" s="85"/>
      <c r="B45" s="86"/>
      <c r="C45" s="86"/>
      <c r="D45" s="86"/>
      <c r="E45" s="86"/>
      <c r="F45" s="86"/>
      <c r="G45" s="87"/>
      <c r="H45" s="43">
        <v>0</v>
      </c>
    </row>
    <row r="46" spans="1:8" outlineLevel="1" x14ac:dyDescent="0.25">
      <c r="A46" s="85"/>
      <c r="B46" s="86"/>
      <c r="C46" s="86"/>
      <c r="D46" s="86"/>
      <c r="E46" s="86"/>
      <c r="F46" s="86"/>
      <c r="G46" s="87"/>
      <c r="H46" s="43">
        <v>0</v>
      </c>
    </row>
    <row r="47" spans="1:8" ht="16.5" thickBot="1" x14ac:dyDescent="0.3">
      <c r="A47" s="93" t="s">
        <v>31</v>
      </c>
      <c r="B47" s="94"/>
      <c r="C47" s="94"/>
      <c r="D47" s="94"/>
      <c r="E47" s="94"/>
      <c r="F47" s="94"/>
      <c r="G47" s="95"/>
      <c r="H47" s="23">
        <f>SUM(H45:H46)</f>
        <v>0</v>
      </c>
    </row>
    <row r="48" spans="1:8" ht="15.75" customHeight="1" outlineLevel="1" x14ac:dyDescent="0.25">
      <c r="A48" s="140" t="s">
        <v>32</v>
      </c>
      <c r="B48" s="141"/>
      <c r="C48" s="141"/>
      <c r="D48" s="141"/>
      <c r="E48" s="141"/>
      <c r="F48" s="141"/>
      <c r="G48" s="141"/>
      <c r="H48" s="142"/>
    </row>
    <row r="49" spans="1:8" outlineLevel="1" x14ac:dyDescent="0.25">
      <c r="A49" s="85"/>
      <c r="B49" s="86"/>
      <c r="C49" s="86"/>
      <c r="D49" s="86"/>
      <c r="E49" s="86"/>
      <c r="F49" s="86"/>
      <c r="G49" s="87"/>
      <c r="H49" s="43">
        <v>0</v>
      </c>
    </row>
    <row r="50" spans="1:8" outlineLevel="1" x14ac:dyDescent="0.25">
      <c r="A50" s="85"/>
      <c r="B50" s="86"/>
      <c r="C50" s="86"/>
      <c r="D50" s="86"/>
      <c r="E50" s="86"/>
      <c r="F50" s="86"/>
      <c r="G50" s="87"/>
      <c r="H50" s="43">
        <v>0</v>
      </c>
    </row>
    <row r="51" spans="1:8" outlineLevel="1" x14ac:dyDescent="0.25">
      <c r="A51" s="85"/>
      <c r="B51" s="86"/>
      <c r="C51" s="86"/>
      <c r="D51" s="86"/>
      <c r="E51" s="86"/>
      <c r="F51" s="86"/>
      <c r="G51" s="87"/>
      <c r="H51" s="43">
        <v>0</v>
      </c>
    </row>
    <row r="52" spans="1:8" outlineLevel="1" x14ac:dyDescent="0.25">
      <c r="A52" s="85"/>
      <c r="B52" s="86"/>
      <c r="C52" s="86"/>
      <c r="D52" s="86"/>
      <c r="E52" s="86"/>
      <c r="F52" s="86"/>
      <c r="G52" s="87"/>
      <c r="H52" s="43">
        <v>0</v>
      </c>
    </row>
    <row r="53" spans="1:8" ht="16.5" thickBot="1" x14ac:dyDescent="0.3">
      <c r="A53" s="93" t="s">
        <v>33</v>
      </c>
      <c r="B53" s="94"/>
      <c r="C53" s="94"/>
      <c r="D53" s="94"/>
      <c r="E53" s="94"/>
      <c r="F53" s="94"/>
      <c r="G53" s="95"/>
      <c r="H53" s="23">
        <f>SUM(H49:H52)</f>
        <v>0</v>
      </c>
    </row>
    <row r="54" spans="1:8" ht="16.5" thickBot="1" x14ac:dyDescent="0.3">
      <c r="A54" s="96" t="s">
        <v>34</v>
      </c>
      <c r="B54" s="97"/>
      <c r="C54" s="97"/>
      <c r="D54" s="97"/>
      <c r="E54" s="97"/>
      <c r="F54" s="97"/>
      <c r="G54" s="98"/>
      <c r="H54" s="26">
        <f>SUM(H15,H20,H24,H29,H34,H38,H43,H47,H53)</f>
        <v>0</v>
      </c>
    </row>
    <row r="55" spans="1:8" ht="16.5" thickBot="1" x14ac:dyDescent="0.3">
      <c r="A55" s="96" t="s">
        <v>105</v>
      </c>
      <c r="B55" s="97"/>
      <c r="C55" s="97"/>
      <c r="D55" s="47">
        <v>0</v>
      </c>
      <c r="E55" s="31"/>
      <c r="F55" s="31"/>
      <c r="G55" s="32"/>
      <c r="H55" s="27">
        <f>H54*$D$55</f>
        <v>0</v>
      </c>
    </row>
    <row r="56" spans="1:8" ht="15.75" customHeight="1" outlineLevel="1" x14ac:dyDescent="0.25">
      <c r="A56" s="137" t="s">
        <v>36</v>
      </c>
      <c r="B56" s="138"/>
      <c r="C56" s="138"/>
      <c r="D56" s="138"/>
      <c r="E56" s="138"/>
      <c r="F56" s="138"/>
      <c r="G56" s="138"/>
      <c r="H56" s="139"/>
    </row>
    <row r="57" spans="1:8" outlineLevel="1" x14ac:dyDescent="0.25">
      <c r="A57" s="82"/>
      <c r="B57" s="83"/>
      <c r="C57" s="83"/>
      <c r="D57" s="83"/>
      <c r="E57" s="83"/>
      <c r="F57" s="83"/>
      <c r="G57" s="84"/>
      <c r="H57" s="50">
        <v>0</v>
      </c>
    </row>
    <row r="58" spans="1:8" outlineLevel="1" x14ac:dyDescent="0.25">
      <c r="A58" s="82"/>
      <c r="B58" s="83"/>
      <c r="C58" s="83"/>
      <c r="D58" s="83"/>
      <c r="E58" s="83"/>
      <c r="F58" s="83"/>
      <c r="G58" s="84"/>
      <c r="H58" s="50">
        <v>0</v>
      </c>
    </row>
    <row r="59" spans="1:8" ht="16.5" thickBot="1" x14ac:dyDescent="0.3">
      <c r="A59" s="88" t="s">
        <v>37</v>
      </c>
      <c r="B59" s="89"/>
      <c r="C59" s="89"/>
      <c r="D59" s="89"/>
      <c r="E59" s="89"/>
      <c r="F59" s="89"/>
      <c r="G59" s="90"/>
      <c r="H59" s="28">
        <f>SUM(H57:H58)</f>
        <v>0</v>
      </c>
    </row>
    <row r="60" spans="1:8" x14ac:dyDescent="0.25">
      <c r="A60" s="70"/>
      <c r="B60" s="71"/>
      <c r="C60" s="71"/>
      <c r="D60" s="71"/>
      <c r="E60" s="71"/>
      <c r="F60" s="71"/>
      <c r="G60" s="71"/>
      <c r="H60" s="72"/>
    </row>
    <row r="61" spans="1:8" x14ac:dyDescent="0.25">
      <c r="A61" s="67" t="s">
        <v>41</v>
      </c>
      <c r="B61" s="68"/>
      <c r="C61" s="68"/>
      <c r="D61" s="68"/>
      <c r="E61" s="68"/>
      <c r="F61" s="68"/>
      <c r="G61" s="69"/>
      <c r="H61" s="25">
        <f>SUM(H54,H55,H59)</f>
        <v>0</v>
      </c>
    </row>
    <row r="62" spans="1:8" x14ac:dyDescent="0.25">
      <c r="A62" s="8"/>
    </row>
  </sheetData>
  <sheetProtection insertRows="0" deleteRows="0" selectLockedCells="1"/>
  <mergeCells count="54">
    <mergeCell ref="A19:G19"/>
    <mergeCell ref="A3:H3"/>
    <mergeCell ref="A4:C4"/>
    <mergeCell ref="D4:H4"/>
    <mergeCell ref="B5:C5"/>
    <mergeCell ref="D5:F5"/>
    <mergeCell ref="G5:H5"/>
    <mergeCell ref="A6:H6"/>
    <mergeCell ref="A15:D15"/>
    <mergeCell ref="A16:H16"/>
    <mergeCell ref="A17:G17"/>
    <mergeCell ref="A18:G18"/>
    <mergeCell ref="A31:G31"/>
    <mergeCell ref="A20:G20"/>
    <mergeCell ref="A21:H21"/>
    <mergeCell ref="A22:G22"/>
    <mergeCell ref="A23:G23"/>
    <mergeCell ref="A24:G24"/>
    <mergeCell ref="A25:H25"/>
    <mergeCell ref="A26:G26"/>
    <mergeCell ref="A27:G27"/>
    <mergeCell ref="A28:G28"/>
    <mergeCell ref="A29:G29"/>
    <mergeCell ref="A30:H30"/>
    <mergeCell ref="A43:G43"/>
    <mergeCell ref="A32:G32"/>
    <mergeCell ref="A33:G33"/>
    <mergeCell ref="A34:G34"/>
    <mergeCell ref="A35:H35"/>
    <mergeCell ref="A36:G36"/>
    <mergeCell ref="A37:G37"/>
    <mergeCell ref="A38:G38"/>
    <mergeCell ref="A39:H39"/>
    <mergeCell ref="A40:G40"/>
    <mergeCell ref="A41:G41"/>
    <mergeCell ref="A42:G42"/>
    <mergeCell ref="A55:C55"/>
    <mergeCell ref="A44:G44"/>
    <mergeCell ref="A45:G45"/>
    <mergeCell ref="A46:G46"/>
    <mergeCell ref="A47:G47"/>
    <mergeCell ref="A48:H48"/>
    <mergeCell ref="A49:G49"/>
    <mergeCell ref="A50:G50"/>
    <mergeCell ref="A51:G51"/>
    <mergeCell ref="A52:G52"/>
    <mergeCell ref="A53:G53"/>
    <mergeCell ref="A54:G54"/>
    <mergeCell ref="A60:H60"/>
    <mergeCell ref="A61:G61"/>
    <mergeCell ref="A56:H56"/>
    <mergeCell ref="A57:G57"/>
    <mergeCell ref="A58:G58"/>
    <mergeCell ref="A59:G59"/>
  </mergeCells>
  <conditionalFormatting sqref="D55">
    <cfRule type="cellIs" dxfId="2" priority="2" operator="greaterThan">
      <formula>$G$5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customProperties>
    <customPr name="DrillPoint.FROID" r:id="rId2"/>
    <customPr name="DrillPoint.Mode" r:id="rId3"/>
    <customPr name="DrillPoint.Subsheet" r:id="rId4"/>
  </customProperties>
  <drawing r:id="rId5"/>
  <legacyDrawing r:id="rId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0EDE-A1DE-40D1-B9C6-51189F8DC511}">
  <sheetPr>
    <tabColor rgb="FF339933"/>
    <pageSetUpPr fitToPage="1"/>
  </sheetPr>
  <dimension ref="A1:J62"/>
  <sheetViews>
    <sheetView zoomScale="70" zoomScaleNormal="70" zoomScalePageLayoutView="70" workbookViewId="0">
      <selection activeCell="D55" sqref="D55"/>
    </sheetView>
  </sheetViews>
  <sheetFormatPr defaultColWidth="11" defaultRowHeight="15.75" outlineLevelRow="1" x14ac:dyDescent="0.25"/>
  <cols>
    <col min="1" max="1" width="26.375" customWidth="1"/>
    <col min="2" max="2" width="14.375" customWidth="1"/>
    <col min="3" max="3" width="12.75" customWidth="1"/>
    <col min="4" max="4" width="9.875" customWidth="1"/>
    <col min="5" max="5" width="13.75" customWidth="1"/>
    <col min="6" max="6" width="13.125" customWidth="1"/>
    <col min="7" max="8" width="11.875" customWidth="1"/>
  </cols>
  <sheetData>
    <row r="1" spans="1:10" ht="32.450000000000003" customHeight="1" x14ac:dyDescent="0.25"/>
    <row r="2" spans="1:10" ht="18.75" x14ac:dyDescent="0.3">
      <c r="A2" s="54" t="s">
        <v>0</v>
      </c>
      <c r="B2" s="55"/>
      <c r="C2" s="55"/>
      <c r="D2" s="56"/>
      <c r="E2" s="56"/>
      <c r="F2" s="56"/>
      <c r="G2" s="56"/>
      <c r="H2" s="57" t="s">
        <v>106</v>
      </c>
    </row>
    <row r="3" spans="1:10" ht="29.1" customHeight="1" x14ac:dyDescent="0.25">
      <c r="A3" s="73" t="s">
        <v>2</v>
      </c>
      <c r="B3" s="74"/>
      <c r="C3" s="74"/>
      <c r="D3" s="74"/>
      <c r="E3" s="74"/>
      <c r="F3" s="74"/>
      <c r="G3" s="74"/>
      <c r="H3" s="75"/>
    </row>
    <row r="4" spans="1:10" ht="29.1" customHeight="1" x14ac:dyDescent="0.25">
      <c r="A4" s="108" t="s">
        <v>3</v>
      </c>
      <c r="B4" s="109"/>
      <c r="C4" s="110"/>
      <c r="D4" s="108" t="s">
        <v>4</v>
      </c>
      <c r="E4" s="109"/>
      <c r="F4" s="109"/>
      <c r="G4" s="109"/>
      <c r="H4" s="110"/>
    </row>
    <row r="5" spans="1:10" ht="29.1" customHeight="1" x14ac:dyDescent="0.25">
      <c r="A5" s="12" t="s">
        <v>5</v>
      </c>
      <c r="B5" s="107">
        <v>0</v>
      </c>
      <c r="C5" s="107"/>
      <c r="D5" s="111" t="s">
        <v>6</v>
      </c>
      <c r="E5" s="112"/>
      <c r="F5" s="112"/>
      <c r="G5" s="145">
        <v>0.1</v>
      </c>
      <c r="H5" s="146"/>
    </row>
    <row r="6" spans="1:10" ht="18" customHeight="1" x14ac:dyDescent="0.25">
      <c r="A6" s="104" t="s">
        <v>7</v>
      </c>
      <c r="B6" s="105"/>
      <c r="C6" s="105"/>
      <c r="D6" s="105"/>
      <c r="E6" s="105"/>
      <c r="F6" s="105"/>
      <c r="G6" s="105"/>
      <c r="H6" s="106"/>
    </row>
    <row r="7" spans="1:10" ht="50.25" customHeight="1" x14ac:dyDescent="0.25">
      <c r="A7" s="13" t="s">
        <v>8</v>
      </c>
      <c r="B7" s="14" t="s">
        <v>9</v>
      </c>
      <c r="C7" s="14" t="s">
        <v>10</v>
      </c>
      <c r="D7" s="14" t="s">
        <v>11</v>
      </c>
      <c r="E7" s="14" t="s">
        <v>12</v>
      </c>
      <c r="F7" s="14" t="s">
        <v>13</v>
      </c>
      <c r="G7" s="14" t="s">
        <v>14</v>
      </c>
      <c r="H7" s="14" t="s">
        <v>15</v>
      </c>
      <c r="J7" s="15"/>
    </row>
    <row r="8" spans="1:10" ht="18.95" customHeight="1" x14ac:dyDescent="0.25">
      <c r="A8" s="38"/>
      <c r="B8" s="39" t="s">
        <v>16</v>
      </c>
      <c r="C8" s="39">
        <v>0</v>
      </c>
      <c r="D8" s="40">
        <v>0</v>
      </c>
      <c r="E8" s="40">
        <f t="shared" ref="E8:E14" si="0">D8/12*C8</f>
        <v>0</v>
      </c>
      <c r="F8" s="41">
        <v>0</v>
      </c>
      <c r="G8" s="40">
        <f>E8*F8</f>
        <v>0</v>
      </c>
      <c r="H8" s="40">
        <f>E8+G8</f>
        <v>0</v>
      </c>
    </row>
    <row r="9" spans="1:10" ht="18.95" customHeight="1" outlineLevel="1" x14ac:dyDescent="0.25">
      <c r="A9" s="38"/>
      <c r="B9" s="39"/>
      <c r="C9" s="39">
        <v>0</v>
      </c>
      <c r="D9" s="40">
        <v>0</v>
      </c>
      <c r="E9" s="40">
        <f t="shared" si="0"/>
        <v>0</v>
      </c>
      <c r="F9" s="41">
        <v>0</v>
      </c>
      <c r="G9" s="40">
        <f t="shared" ref="G9:G14" si="1">E9*F9</f>
        <v>0</v>
      </c>
      <c r="H9" s="40">
        <f t="shared" ref="H9:H14" si="2">E9+G9</f>
        <v>0</v>
      </c>
    </row>
    <row r="10" spans="1:10" ht="18.95" customHeight="1" outlineLevel="1" x14ac:dyDescent="0.25">
      <c r="A10" s="38"/>
      <c r="B10" s="39"/>
      <c r="C10" s="39">
        <v>0</v>
      </c>
      <c r="D10" s="40">
        <v>0</v>
      </c>
      <c r="E10" s="40">
        <f t="shared" si="0"/>
        <v>0</v>
      </c>
      <c r="F10" s="41">
        <v>0</v>
      </c>
      <c r="G10" s="40">
        <f t="shared" si="1"/>
        <v>0</v>
      </c>
      <c r="H10" s="40">
        <f t="shared" si="2"/>
        <v>0</v>
      </c>
    </row>
    <row r="11" spans="1:10" ht="18.95" customHeight="1" outlineLevel="1" x14ac:dyDescent="0.25">
      <c r="A11" s="38"/>
      <c r="B11" s="39"/>
      <c r="C11" s="39">
        <v>0</v>
      </c>
      <c r="D11" s="40">
        <v>0</v>
      </c>
      <c r="E11" s="40">
        <f t="shared" si="0"/>
        <v>0</v>
      </c>
      <c r="F11" s="41">
        <v>0</v>
      </c>
      <c r="G11" s="40">
        <f t="shared" si="1"/>
        <v>0</v>
      </c>
      <c r="H11" s="40">
        <f t="shared" si="2"/>
        <v>0</v>
      </c>
    </row>
    <row r="12" spans="1:10" ht="18.95" customHeight="1" outlineLevel="1" x14ac:dyDescent="0.25">
      <c r="A12" s="38"/>
      <c r="B12" s="39"/>
      <c r="C12" s="39">
        <v>0</v>
      </c>
      <c r="D12" s="40">
        <v>0</v>
      </c>
      <c r="E12" s="40">
        <f t="shared" si="0"/>
        <v>0</v>
      </c>
      <c r="F12" s="41">
        <v>0</v>
      </c>
      <c r="G12" s="40">
        <f t="shared" si="1"/>
        <v>0</v>
      </c>
      <c r="H12" s="40">
        <f t="shared" si="2"/>
        <v>0</v>
      </c>
    </row>
    <row r="13" spans="1:10" ht="18.95" customHeight="1" outlineLevel="1" x14ac:dyDescent="0.25">
      <c r="A13" s="38"/>
      <c r="B13" s="42"/>
      <c r="C13" s="39">
        <v>0</v>
      </c>
      <c r="D13" s="40">
        <v>0</v>
      </c>
      <c r="E13" s="40">
        <f t="shared" si="0"/>
        <v>0</v>
      </c>
      <c r="F13" s="41">
        <v>0</v>
      </c>
      <c r="G13" s="40">
        <f t="shared" si="1"/>
        <v>0</v>
      </c>
      <c r="H13" s="40">
        <f t="shared" si="2"/>
        <v>0</v>
      </c>
    </row>
    <row r="14" spans="1:10" ht="18.95" customHeight="1" outlineLevel="1" x14ac:dyDescent="0.25">
      <c r="A14" s="38"/>
      <c r="B14" s="42"/>
      <c r="C14" s="39">
        <v>0</v>
      </c>
      <c r="D14" s="40">
        <v>0</v>
      </c>
      <c r="E14" s="40">
        <f t="shared" si="0"/>
        <v>0</v>
      </c>
      <c r="F14" s="41">
        <v>0</v>
      </c>
      <c r="G14" s="40">
        <f t="shared" si="1"/>
        <v>0</v>
      </c>
      <c r="H14" s="40">
        <f t="shared" si="2"/>
        <v>0</v>
      </c>
    </row>
    <row r="15" spans="1:10" ht="18.95" customHeight="1" x14ac:dyDescent="0.25">
      <c r="A15" s="104" t="s">
        <v>17</v>
      </c>
      <c r="B15" s="105"/>
      <c r="C15" s="105"/>
      <c r="D15" s="106"/>
      <c r="E15" s="3">
        <f>SUM(E8:E14)</f>
        <v>0</v>
      </c>
      <c r="F15" s="4"/>
      <c r="G15" s="3">
        <f>SUM(G8:G14)</f>
        <v>0</v>
      </c>
      <c r="H15" s="2">
        <f>SUM(H8:H14)</f>
        <v>0</v>
      </c>
    </row>
    <row r="16" spans="1:10" ht="17.25" customHeight="1" outlineLevel="1" x14ac:dyDescent="0.25">
      <c r="A16" s="150" t="s">
        <v>18</v>
      </c>
      <c r="B16" s="151"/>
      <c r="C16" s="151"/>
      <c r="D16" s="151"/>
      <c r="E16" s="151"/>
      <c r="F16" s="151"/>
      <c r="G16" s="151"/>
      <c r="H16" s="152"/>
    </row>
    <row r="17" spans="1:8" ht="17.25" customHeight="1" outlineLevel="1" x14ac:dyDescent="0.25">
      <c r="A17" s="85"/>
      <c r="B17" s="86"/>
      <c r="C17" s="86"/>
      <c r="D17" s="86"/>
      <c r="E17" s="86"/>
      <c r="F17" s="86"/>
      <c r="G17" s="87"/>
      <c r="H17" s="43">
        <v>0</v>
      </c>
    </row>
    <row r="18" spans="1:8" ht="17.25" customHeight="1" outlineLevel="1" x14ac:dyDescent="0.25">
      <c r="A18" s="85"/>
      <c r="B18" s="86"/>
      <c r="C18" s="86"/>
      <c r="D18" s="86"/>
      <c r="E18" s="86"/>
      <c r="F18" s="86"/>
      <c r="G18" s="87"/>
      <c r="H18" s="43">
        <v>0</v>
      </c>
    </row>
    <row r="19" spans="1:8" ht="17.25" customHeight="1" outlineLevel="1" x14ac:dyDescent="0.25">
      <c r="A19" s="85"/>
      <c r="B19" s="86"/>
      <c r="C19" s="86"/>
      <c r="D19" s="86"/>
      <c r="E19" s="86"/>
      <c r="F19" s="86"/>
      <c r="G19" s="87"/>
      <c r="H19" s="43">
        <v>0</v>
      </c>
    </row>
    <row r="20" spans="1:8" ht="17.25" customHeight="1" thickBot="1" x14ac:dyDescent="0.3">
      <c r="A20" s="93" t="s">
        <v>19</v>
      </c>
      <c r="B20" s="94"/>
      <c r="C20" s="94"/>
      <c r="D20" s="94"/>
      <c r="E20" s="94"/>
      <c r="F20" s="94"/>
      <c r="G20" s="94"/>
      <c r="H20" s="23">
        <f>SUM(H17:H19)</f>
        <v>0</v>
      </c>
    </row>
    <row r="21" spans="1:8" ht="17.25" customHeight="1" outlineLevel="1" x14ac:dyDescent="0.25">
      <c r="A21" s="140" t="s">
        <v>20</v>
      </c>
      <c r="B21" s="141"/>
      <c r="C21" s="141"/>
      <c r="D21" s="141"/>
      <c r="E21" s="141"/>
      <c r="F21" s="141"/>
      <c r="G21" s="141"/>
      <c r="H21" s="142"/>
    </row>
    <row r="22" spans="1:8" ht="17.25" customHeight="1" outlineLevel="1" x14ac:dyDescent="0.25">
      <c r="A22" s="85"/>
      <c r="B22" s="86"/>
      <c r="C22" s="86"/>
      <c r="D22" s="86"/>
      <c r="E22" s="86"/>
      <c r="F22" s="86"/>
      <c r="G22" s="87"/>
      <c r="H22" s="44">
        <v>0</v>
      </c>
    </row>
    <row r="23" spans="1:8" ht="17.25" customHeight="1" outlineLevel="1" x14ac:dyDescent="0.25">
      <c r="A23" s="85"/>
      <c r="B23" s="86"/>
      <c r="C23" s="86"/>
      <c r="D23" s="86"/>
      <c r="E23" s="86"/>
      <c r="F23" s="86"/>
      <c r="G23" s="87"/>
      <c r="H23" s="44">
        <v>0</v>
      </c>
    </row>
    <row r="24" spans="1:8" ht="18.95" customHeight="1" thickBot="1" x14ac:dyDescent="0.3">
      <c r="A24" s="93" t="s">
        <v>21</v>
      </c>
      <c r="B24" s="94"/>
      <c r="C24" s="94"/>
      <c r="D24" s="94"/>
      <c r="E24" s="94"/>
      <c r="F24" s="94"/>
      <c r="G24" s="95"/>
      <c r="H24" s="23">
        <f>SUM(H22:H23)</f>
        <v>0</v>
      </c>
    </row>
    <row r="25" spans="1:8" ht="18.95" customHeight="1" outlineLevel="1" x14ac:dyDescent="0.25">
      <c r="A25" s="140" t="s">
        <v>22</v>
      </c>
      <c r="B25" s="141"/>
      <c r="C25" s="141"/>
      <c r="D25" s="141"/>
      <c r="E25" s="141"/>
      <c r="F25" s="141"/>
      <c r="G25" s="141"/>
      <c r="H25" s="142"/>
    </row>
    <row r="26" spans="1:8" ht="18.95" customHeight="1" outlineLevel="1" x14ac:dyDescent="0.25">
      <c r="A26" s="85"/>
      <c r="B26" s="86"/>
      <c r="C26" s="86"/>
      <c r="D26" s="86"/>
      <c r="E26" s="86"/>
      <c r="F26" s="86"/>
      <c r="G26" s="87"/>
      <c r="H26" s="45">
        <v>0</v>
      </c>
    </row>
    <row r="27" spans="1:8" ht="18.95" customHeight="1" outlineLevel="1" x14ac:dyDescent="0.25">
      <c r="A27" s="85"/>
      <c r="B27" s="86"/>
      <c r="C27" s="86"/>
      <c r="D27" s="86"/>
      <c r="E27" s="86"/>
      <c r="F27" s="86"/>
      <c r="G27" s="87"/>
      <c r="H27" s="45">
        <v>0</v>
      </c>
    </row>
    <row r="28" spans="1:8" ht="18.95" customHeight="1" outlineLevel="1" x14ac:dyDescent="0.25">
      <c r="A28" s="85"/>
      <c r="B28" s="86"/>
      <c r="C28" s="86"/>
      <c r="D28" s="86"/>
      <c r="E28" s="86"/>
      <c r="F28" s="86"/>
      <c r="G28" s="87"/>
      <c r="H28" s="45">
        <v>0</v>
      </c>
    </row>
    <row r="29" spans="1:8" ht="18.95" customHeight="1" thickBot="1" x14ac:dyDescent="0.3">
      <c r="A29" s="93" t="s">
        <v>23</v>
      </c>
      <c r="B29" s="94"/>
      <c r="C29" s="94"/>
      <c r="D29" s="94"/>
      <c r="E29" s="94"/>
      <c r="F29" s="94"/>
      <c r="G29" s="95"/>
      <c r="H29" s="23">
        <f>SUM(H26:H28)</f>
        <v>0</v>
      </c>
    </row>
    <row r="30" spans="1:8" ht="18.95" customHeight="1" outlineLevel="1" x14ac:dyDescent="0.25">
      <c r="A30" s="140" t="s">
        <v>24</v>
      </c>
      <c r="B30" s="141"/>
      <c r="C30" s="141"/>
      <c r="D30" s="141"/>
      <c r="E30" s="141"/>
      <c r="F30" s="141"/>
      <c r="G30" s="141"/>
      <c r="H30" s="142"/>
    </row>
    <row r="31" spans="1:8" outlineLevel="1" x14ac:dyDescent="0.25">
      <c r="A31" s="85"/>
      <c r="B31" s="86"/>
      <c r="C31" s="86"/>
      <c r="D31" s="86"/>
      <c r="E31" s="86"/>
      <c r="F31" s="86"/>
      <c r="G31" s="87"/>
      <c r="H31" s="43">
        <v>0</v>
      </c>
    </row>
    <row r="32" spans="1:8" outlineLevel="1" x14ac:dyDescent="0.25">
      <c r="A32" s="85"/>
      <c r="B32" s="86"/>
      <c r="C32" s="86"/>
      <c r="D32" s="86"/>
      <c r="E32" s="86"/>
      <c r="F32" s="86"/>
      <c r="G32" s="87"/>
      <c r="H32" s="43">
        <v>0</v>
      </c>
    </row>
    <row r="33" spans="1:8" outlineLevel="1" x14ac:dyDescent="0.25">
      <c r="A33" s="85"/>
      <c r="B33" s="86"/>
      <c r="C33" s="86"/>
      <c r="D33" s="86"/>
      <c r="E33" s="86"/>
      <c r="F33" s="86"/>
      <c r="G33" s="87"/>
      <c r="H33" s="43">
        <v>0</v>
      </c>
    </row>
    <row r="34" spans="1:8" ht="16.5" thickBot="1" x14ac:dyDescent="0.3">
      <c r="A34" s="93" t="s">
        <v>25</v>
      </c>
      <c r="B34" s="94"/>
      <c r="C34" s="94"/>
      <c r="D34" s="94"/>
      <c r="E34" s="94"/>
      <c r="F34" s="94"/>
      <c r="G34" s="95"/>
      <c r="H34" s="23">
        <f>SUM(H31:H33)</f>
        <v>0</v>
      </c>
    </row>
    <row r="35" spans="1:8" ht="15.75" customHeight="1" outlineLevel="1" x14ac:dyDescent="0.25">
      <c r="A35" s="140" t="s">
        <v>26</v>
      </c>
      <c r="B35" s="141"/>
      <c r="C35" s="141"/>
      <c r="D35" s="141"/>
      <c r="E35" s="141"/>
      <c r="F35" s="141"/>
      <c r="G35" s="141"/>
      <c r="H35" s="142"/>
    </row>
    <row r="36" spans="1:8" outlineLevel="1" x14ac:dyDescent="0.25">
      <c r="A36" s="85"/>
      <c r="B36" s="86"/>
      <c r="C36" s="86"/>
      <c r="D36" s="86"/>
      <c r="E36" s="86"/>
      <c r="F36" s="86"/>
      <c r="G36" s="87"/>
      <c r="H36" s="43">
        <v>0</v>
      </c>
    </row>
    <row r="37" spans="1:8" outlineLevel="1" x14ac:dyDescent="0.25">
      <c r="A37" s="85"/>
      <c r="B37" s="86"/>
      <c r="C37" s="86"/>
      <c r="D37" s="86"/>
      <c r="E37" s="86"/>
      <c r="F37" s="86"/>
      <c r="G37" s="87"/>
      <c r="H37" s="43">
        <v>0</v>
      </c>
    </row>
    <row r="38" spans="1:8" ht="16.5" thickBot="1" x14ac:dyDescent="0.3">
      <c r="A38" s="93" t="s">
        <v>27</v>
      </c>
      <c r="B38" s="94"/>
      <c r="C38" s="94"/>
      <c r="D38" s="94"/>
      <c r="E38" s="94"/>
      <c r="F38" s="94"/>
      <c r="G38" s="95"/>
      <c r="H38" s="23">
        <f>SUM(H36:H37)</f>
        <v>0</v>
      </c>
    </row>
    <row r="39" spans="1:8" ht="15.75" customHeight="1" outlineLevel="1" x14ac:dyDescent="0.25">
      <c r="A39" s="140" t="s">
        <v>28</v>
      </c>
      <c r="B39" s="141"/>
      <c r="C39" s="141"/>
      <c r="D39" s="141"/>
      <c r="E39" s="141"/>
      <c r="F39" s="141"/>
      <c r="G39" s="141"/>
      <c r="H39" s="142"/>
    </row>
    <row r="40" spans="1:8" outlineLevel="1" x14ac:dyDescent="0.25">
      <c r="A40" s="101"/>
      <c r="B40" s="102"/>
      <c r="C40" s="102"/>
      <c r="D40" s="102"/>
      <c r="E40" s="102"/>
      <c r="F40" s="102"/>
      <c r="G40" s="103"/>
      <c r="H40" s="43">
        <v>0</v>
      </c>
    </row>
    <row r="41" spans="1:8" outlineLevel="1" x14ac:dyDescent="0.25">
      <c r="A41" s="85"/>
      <c r="B41" s="86"/>
      <c r="C41" s="86"/>
      <c r="D41" s="86"/>
      <c r="E41" s="86"/>
      <c r="F41" s="86"/>
      <c r="G41" s="87"/>
      <c r="H41" s="43">
        <v>0</v>
      </c>
    </row>
    <row r="42" spans="1:8" outlineLevel="1" x14ac:dyDescent="0.25">
      <c r="A42" s="85"/>
      <c r="B42" s="86"/>
      <c r="C42" s="86"/>
      <c r="D42" s="86"/>
      <c r="E42" s="86"/>
      <c r="F42" s="86"/>
      <c r="G42" s="87"/>
      <c r="H42" s="43">
        <v>0</v>
      </c>
    </row>
    <row r="43" spans="1:8" ht="16.5" thickBot="1" x14ac:dyDescent="0.3">
      <c r="A43" s="93" t="s">
        <v>29</v>
      </c>
      <c r="B43" s="94"/>
      <c r="C43" s="94"/>
      <c r="D43" s="94"/>
      <c r="E43" s="94"/>
      <c r="F43" s="94"/>
      <c r="G43" s="95"/>
      <c r="H43" s="23">
        <f>SUM(H40:H42)</f>
        <v>0</v>
      </c>
    </row>
    <row r="44" spans="1:8" ht="15.75" customHeight="1" outlineLevel="1" x14ac:dyDescent="0.25">
      <c r="A44" s="140" t="s">
        <v>30</v>
      </c>
      <c r="B44" s="141"/>
      <c r="C44" s="141"/>
      <c r="D44" s="141"/>
      <c r="E44" s="141"/>
      <c r="F44" s="141"/>
      <c r="G44" s="141"/>
      <c r="H44" s="142"/>
    </row>
    <row r="45" spans="1:8" outlineLevel="1" x14ac:dyDescent="0.25">
      <c r="A45" s="85"/>
      <c r="B45" s="86"/>
      <c r="C45" s="86"/>
      <c r="D45" s="86"/>
      <c r="E45" s="86"/>
      <c r="F45" s="86"/>
      <c r="G45" s="87"/>
      <c r="H45" s="43">
        <v>0</v>
      </c>
    </row>
    <row r="46" spans="1:8" outlineLevel="1" x14ac:dyDescent="0.25">
      <c r="A46" s="85"/>
      <c r="B46" s="86"/>
      <c r="C46" s="86"/>
      <c r="D46" s="86"/>
      <c r="E46" s="86"/>
      <c r="F46" s="86"/>
      <c r="G46" s="87"/>
      <c r="H46" s="43">
        <v>0</v>
      </c>
    </row>
    <row r="47" spans="1:8" ht="16.5" thickBot="1" x14ac:dyDescent="0.3">
      <c r="A47" s="93" t="s">
        <v>31</v>
      </c>
      <c r="B47" s="94"/>
      <c r="C47" s="94"/>
      <c r="D47" s="94"/>
      <c r="E47" s="94"/>
      <c r="F47" s="94"/>
      <c r="G47" s="95"/>
      <c r="H47" s="23">
        <f>SUM(H45:H46)</f>
        <v>0</v>
      </c>
    </row>
    <row r="48" spans="1:8" ht="15.75" customHeight="1" outlineLevel="1" x14ac:dyDescent="0.25">
      <c r="A48" s="140" t="s">
        <v>32</v>
      </c>
      <c r="B48" s="141"/>
      <c r="C48" s="141"/>
      <c r="D48" s="141"/>
      <c r="E48" s="141"/>
      <c r="F48" s="141"/>
      <c r="G48" s="141"/>
      <c r="H48" s="142"/>
    </row>
    <row r="49" spans="1:8" outlineLevel="1" x14ac:dyDescent="0.25">
      <c r="A49" s="85"/>
      <c r="B49" s="86"/>
      <c r="C49" s="86"/>
      <c r="D49" s="86"/>
      <c r="E49" s="86"/>
      <c r="F49" s="86"/>
      <c r="G49" s="87"/>
      <c r="H49" s="43">
        <v>0</v>
      </c>
    </row>
    <row r="50" spans="1:8" outlineLevel="1" x14ac:dyDescent="0.25">
      <c r="A50" s="85"/>
      <c r="B50" s="86"/>
      <c r="C50" s="86"/>
      <c r="D50" s="86"/>
      <c r="E50" s="86"/>
      <c r="F50" s="86"/>
      <c r="G50" s="87"/>
      <c r="H50" s="43">
        <v>0</v>
      </c>
    </row>
    <row r="51" spans="1:8" outlineLevel="1" x14ac:dyDescent="0.25">
      <c r="A51" s="85"/>
      <c r="B51" s="86"/>
      <c r="C51" s="86"/>
      <c r="D51" s="86"/>
      <c r="E51" s="86"/>
      <c r="F51" s="86"/>
      <c r="G51" s="87"/>
      <c r="H51" s="43">
        <v>0</v>
      </c>
    </row>
    <row r="52" spans="1:8" outlineLevel="1" x14ac:dyDescent="0.25">
      <c r="A52" s="85"/>
      <c r="B52" s="86"/>
      <c r="C52" s="86"/>
      <c r="D52" s="86"/>
      <c r="E52" s="86"/>
      <c r="F52" s="86"/>
      <c r="G52" s="87"/>
      <c r="H52" s="43">
        <v>0</v>
      </c>
    </row>
    <row r="53" spans="1:8" ht="16.5" thickBot="1" x14ac:dyDescent="0.3">
      <c r="A53" s="93" t="s">
        <v>33</v>
      </c>
      <c r="B53" s="94"/>
      <c r="C53" s="94"/>
      <c r="D53" s="94"/>
      <c r="E53" s="94"/>
      <c r="F53" s="94"/>
      <c r="G53" s="95"/>
      <c r="H53" s="23">
        <f>SUM(H49:H52)</f>
        <v>0</v>
      </c>
    </row>
    <row r="54" spans="1:8" ht="16.5" thickBot="1" x14ac:dyDescent="0.3">
      <c r="A54" s="96" t="s">
        <v>34</v>
      </c>
      <c r="B54" s="97"/>
      <c r="C54" s="97"/>
      <c r="D54" s="97"/>
      <c r="E54" s="97"/>
      <c r="F54" s="97"/>
      <c r="G54" s="98"/>
      <c r="H54" s="26">
        <f>SUM(H15,H20,H24,H29,H34,H38,H43,H47,H53)</f>
        <v>0</v>
      </c>
    </row>
    <row r="55" spans="1:8" ht="16.5" thickBot="1" x14ac:dyDescent="0.3">
      <c r="A55" s="96" t="s">
        <v>105</v>
      </c>
      <c r="B55" s="97"/>
      <c r="C55" s="97"/>
      <c r="D55" s="47">
        <v>0</v>
      </c>
      <c r="E55" s="31"/>
      <c r="F55" s="31"/>
      <c r="G55" s="32"/>
      <c r="H55" s="27">
        <f>H54*$D$55</f>
        <v>0</v>
      </c>
    </row>
    <row r="56" spans="1:8" ht="15.75" customHeight="1" outlineLevel="1" x14ac:dyDescent="0.25">
      <c r="A56" s="137" t="s">
        <v>36</v>
      </c>
      <c r="B56" s="138"/>
      <c r="C56" s="138"/>
      <c r="D56" s="138"/>
      <c r="E56" s="138"/>
      <c r="F56" s="138"/>
      <c r="G56" s="138"/>
      <c r="H56" s="139"/>
    </row>
    <row r="57" spans="1:8" outlineLevel="1" x14ac:dyDescent="0.25">
      <c r="A57" s="82"/>
      <c r="B57" s="83"/>
      <c r="C57" s="83"/>
      <c r="D57" s="83"/>
      <c r="E57" s="83"/>
      <c r="F57" s="83"/>
      <c r="G57" s="84"/>
      <c r="H57" s="50">
        <v>0</v>
      </c>
    </row>
    <row r="58" spans="1:8" outlineLevel="1" x14ac:dyDescent="0.25">
      <c r="A58" s="82"/>
      <c r="B58" s="83"/>
      <c r="C58" s="83"/>
      <c r="D58" s="83"/>
      <c r="E58" s="83"/>
      <c r="F58" s="83"/>
      <c r="G58" s="84"/>
      <c r="H58" s="50">
        <v>0</v>
      </c>
    </row>
    <row r="59" spans="1:8" ht="16.5" thickBot="1" x14ac:dyDescent="0.3">
      <c r="A59" s="88" t="s">
        <v>37</v>
      </c>
      <c r="B59" s="89"/>
      <c r="C59" s="89"/>
      <c r="D59" s="89"/>
      <c r="E59" s="89"/>
      <c r="F59" s="89"/>
      <c r="G59" s="90"/>
      <c r="H59" s="28">
        <f>SUM(H57:H58)</f>
        <v>0</v>
      </c>
    </row>
    <row r="60" spans="1:8" x14ac:dyDescent="0.25">
      <c r="A60" s="70"/>
      <c r="B60" s="71"/>
      <c r="C60" s="71"/>
      <c r="D60" s="71"/>
      <c r="E60" s="71"/>
      <c r="F60" s="71"/>
      <c r="G60" s="71"/>
      <c r="H60" s="72"/>
    </row>
    <row r="61" spans="1:8" x14ac:dyDescent="0.25">
      <c r="A61" s="67" t="s">
        <v>41</v>
      </c>
      <c r="B61" s="68"/>
      <c r="C61" s="68"/>
      <c r="D61" s="68"/>
      <c r="E61" s="68"/>
      <c r="F61" s="68"/>
      <c r="G61" s="69"/>
      <c r="H61" s="25">
        <f>SUM(H54,H55,H59)</f>
        <v>0</v>
      </c>
    </row>
    <row r="62" spans="1:8" x14ac:dyDescent="0.25">
      <c r="A62" s="8"/>
    </row>
  </sheetData>
  <sheetProtection insertRows="0" deleteRows="0" selectLockedCells="1"/>
  <mergeCells count="54">
    <mergeCell ref="A3:H3"/>
    <mergeCell ref="A4:C4"/>
    <mergeCell ref="D4:H4"/>
    <mergeCell ref="B5:C5"/>
    <mergeCell ref="D5:F5"/>
    <mergeCell ref="G5:H5"/>
    <mergeCell ref="A25:H25"/>
    <mergeCell ref="A6:H6"/>
    <mergeCell ref="A15:D15"/>
    <mergeCell ref="A16:H16"/>
    <mergeCell ref="A17:G17"/>
    <mergeCell ref="A18:G18"/>
    <mergeCell ref="A19:G19"/>
    <mergeCell ref="A20:G20"/>
    <mergeCell ref="A21:H21"/>
    <mergeCell ref="A22:G22"/>
    <mergeCell ref="A23:G23"/>
    <mergeCell ref="A24:G24"/>
    <mergeCell ref="A37:G37"/>
    <mergeCell ref="A26:G26"/>
    <mergeCell ref="A27:G27"/>
    <mergeCell ref="A28:G28"/>
    <mergeCell ref="A29:G29"/>
    <mergeCell ref="A30:H30"/>
    <mergeCell ref="A31:G31"/>
    <mergeCell ref="A32:G32"/>
    <mergeCell ref="A33:G33"/>
    <mergeCell ref="A34:G34"/>
    <mergeCell ref="A35:H35"/>
    <mergeCell ref="A36:G36"/>
    <mergeCell ref="A49:G49"/>
    <mergeCell ref="A38:G38"/>
    <mergeCell ref="A39:H39"/>
    <mergeCell ref="A40:G40"/>
    <mergeCell ref="A41:G41"/>
    <mergeCell ref="A42:G42"/>
    <mergeCell ref="A43:G43"/>
    <mergeCell ref="A45:G45"/>
    <mergeCell ref="A46:G46"/>
    <mergeCell ref="A47:G47"/>
    <mergeCell ref="A48:H48"/>
    <mergeCell ref="A44:H44"/>
    <mergeCell ref="A61:G61"/>
    <mergeCell ref="A50:G50"/>
    <mergeCell ref="A51:G51"/>
    <mergeCell ref="A52:G52"/>
    <mergeCell ref="A53:G53"/>
    <mergeCell ref="A54:G54"/>
    <mergeCell ref="A55:C55"/>
    <mergeCell ref="A56:H56"/>
    <mergeCell ref="A57:G57"/>
    <mergeCell ref="A58:G58"/>
    <mergeCell ref="A59:G59"/>
    <mergeCell ref="A60:H60"/>
  </mergeCells>
  <conditionalFormatting sqref="D55">
    <cfRule type="cellIs" dxfId="1" priority="1" operator="greaterThan">
      <formula>$G$5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BAEBE-F749-4616-8EF3-46681413B357}">
  <sheetPr>
    <tabColor rgb="FF339933"/>
    <pageSetUpPr fitToPage="1"/>
  </sheetPr>
  <dimension ref="A1:J62"/>
  <sheetViews>
    <sheetView topLeftCell="A22" zoomScale="70" zoomScaleNormal="70" zoomScalePageLayoutView="70" workbookViewId="0">
      <selection activeCell="E65" sqref="E65"/>
    </sheetView>
  </sheetViews>
  <sheetFormatPr defaultColWidth="11" defaultRowHeight="15.75" outlineLevelRow="1" x14ac:dyDescent="0.25"/>
  <cols>
    <col min="1" max="1" width="26.375" customWidth="1"/>
    <col min="2" max="2" width="14.375" customWidth="1"/>
    <col min="3" max="3" width="12.75" customWidth="1"/>
    <col min="4" max="4" width="9.875" customWidth="1"/>
    <col min="5" max="5" width="13.75" customWidth="1"/>
    <col min="6" max="6" width="13.125" customWidth="1"/>
    <col min="7" max="8" width="11.875" customWidth="1"/>
  </cols>
  <sheetData>
    <row r="1" spans="1:10" ht="32.450000000000003" customHeight="1" x14ac:dyDescent="0.25"/>
    <row r="2" spans="1:10" ht="18.75" x14ac:dyDescent="0.3">
      <c r="A2" s="54" t="s">
        <v>0</v>
      </c>
      <c r="B2" s="55"/>
      <c r="C2" s="55"/>
      <c r="D2" s="56"/>
      <c r="E2" s="56"/>
      <c r="F2" s="56"/>
      <c r="G2" s="56"/>
      <c r="H2" s="57" t="s">
        <v>107</v>
      </c>
    </row>
    <row r="3" spans="1:10" ht="29.1" customHeight="1" x14ac:dyDescent="0.25">
      <c r="A3" s="73" t="s">
        <v>2</v>
      </c>
      <c r="B3" s="74"/>
      <c r="C3" s="74"/>
      <c r="D3" s="74"/>
      <c r="E3" s="74"/>
      <c r="F3" s="74"/>
      <c r="G3" s="74"/>
      <c r="H3" s="75"/>
    </row>
    <row r="4" spans="1:10" ht="29.1" customHeight="1" x14ac:dyDescent="0.25">
      <c r="A4" s="108" t="s">
        <v>3</v>
      </c>
      <c r="B4" s="109"/>
      <c r="C4" s="110"/>
      <c r="D4" s="108" t="s">
        <v>4</v>
      </c>
      <c r="E4" s="109"/>
      <c r="F4" s="109"/>
      <c r="G4" s="109"/>
      <c r="H4" s="110"/>
    </row>
    <row r="5" spans="1:10" ht="29.1" customHeight="1" x14ac:dyDescent="0.25">
      <c r="A5" s="12" t="s">
        <v>5</v>
      </c>
      <c r="B5" s="107">
        <v>0</v>
      </c>
      <c r="C5" s="107"/>
      <c r="D5" s="111" t="s">
        <v>6</v>
      </c>
      <c r="E5" s="112"/>
      <c r="F5" s="112"/>
      <c r="G5" s="145">
        <v>0.1</v>
      </c>
      <c r="H5" s="146"/>
    </row>
    <row r="6" spans="1:10" ht="18" customHeight="1" x14ac:dyDescent="0.25">
      <c r="A6" s="104" t="s">
        <v>7</v>
      </c>
      <c r="B6" s="105"/>
      <c r="C6" s="105"/>
      <c r="D6" s="105"/>
      <c r="E6" s="105"/>
      <c r="F6" s="105"/>
      <c r="G6" s="105"/>
      <c r="H6" s="106"/>
    </row>
    <row r="7" spans="1:10" ht="50.25" customHeight="1" x14ac:dyDescent="0.25">
      <c r="A7" s="13" t="s">
        <v>8</v>
      </c>
      <c r="B7" s="14" t="s">
        <v>9</v>
      </c>
      <c r="C7" s="14" t="s">
        <v>10</v>
      </c>
      <c r="D7" s="14" t="s">
        <v>11</v>
      </c>
      <c r="E7" s="14" t="s">
        <v>12</v>
      </c>
      <c r="F7" s="14" t="s">
        <v>13</v>
      </c>
      <c r="G7" s="14" t="s">
        <v>14</v>
      </c>
      <c r="H7" s="14" t="s">
        <v>15</v>
      </c>
      <c r="J7" s="15"/>
    </row>
    <row r="8" spans="1:10" ht="18.95" customHeight="1" x14ac:dyDescent="0.25">
      <c r="A8" s="38"/>
      <c r="B8" s="39" t="s">
        <v>16</v>
      </c>
      <c r="C8" s="39">
        <v>0</v>
      </c>
      <c r="D8" s="40">
        <v>0</v>
      </c>
      <c r="E8" s="40">
        <f>D8/12*C8</f>
        <v>0</v>
      </c>
      <c r="F8" s="41">
        <v>0</v>
      </c>
      <c r="G8" s="40">
        <f>E8*F8</f>
        <v>0</v>
      </c>
      <c r="H8" s="40">
        <f>E8+G8</f>
        <v>0</v>
      </c>
    </row>
    <row r="9" spans="1:10" ht="18.95" customHeight="1" outlineLevel="1" x14ac:dyDescent="0.25">
      <c r="A9" s="38"/>
      <c r="B9" s="39"/>
      <c r="C9" s="39">
        <v>0</v>
      </c>
      <c r="D9" s="40">
        <v>0</v>
      </c>
      <c r="E9" s="40">
        <f t="shared" ref="E9:E14" si="0">D9/12*C9</f>
        <v>0</v>
      </c>
      <c r="F9" s="41">
        <v>0</v>
      </c>
      <c r="G9" s="40">
        <f t="shared" ref="G9:G14" si="1">E9*F9</f>
        <v>0</v>
      </c>
      <c r="H9" s="40">
        <f t="shared" ref="H9:H14" si="2">E9+G9</f>
        <v>0</v>
      </c>
    </row>
    <row r="10" spans="1:10" ht="18.95" customHeight="1" outlineLevel="1" x14ac:dyDescent="0.25">
      <c r="A10" s="38"/>
      <c r="B10" s="39"/>
      <c r="C10" s="39">
        <v>0</v>
      </c>
      <c r="D10" s="40">
        <v>0</v>
      </c>
      <c r="E10" s="40">
        <f t="shared" si="0"/>
        <v>0</v>
      </c>
      <c r="F10" s="41">
        <v>0</v>
      </c>
      <c r="G10" s="40">
        <f t="shared" si="1"/>
        <v>0</v>
      </c>
      <c r="H10" s="40">
        <f t="shared" si="2"/>
        <v>0</v>
      </c>
    </row>
    <row r="11" spans="1:10" ht="18.95" customHeight="1" outlineLevel="1" x14ac:dyDescent="0.25">
      <c r="A11" s="38"/>
      <c r="B11" s="39"/>
      <c r="C11" s="39">
        <v>0</v>
      </c>
      <c r="D11" s="40">
        <v>0</v>
      </c>
      <c r="E11" s="40">
        <f t="shared" si="0"/>
        <v>0</v>
      </c>
      <c r="F11" s="41">
        <v>0</v>
      </c>
      <c r="G11" s="40">
        <f t="shared" si="1"/>
        <v>0</v>
      </c>
      <c r="H11" s="40">
        <f t="shared" si="2"/>
        <v>0</v>
      </c>
    </row>
    <row r="12" spans="1:10" ht="18.95" customHeight="1" outlineLevel="1" x14ac:dyDescent="0.25">
      <c r="A12" s="38"/>
      <c r="B12" s="39"/>
      <c r="C12" s="39">
        <v>0</v>
      </c>
      <c r="D12" s="40">
        <v>0</v>
      </c>
      <c r="E12" s="40">
        <f t="shared" si="0"/>
        <v>0</v>
      </c>
      <c r="F12" s="41">
        <v>0</v>
      </c>
      <c r="G12" s="40">
        <f t="shared" si="1"/>
        <v>0</v>
      </c>
      <c r="H12" s="40">
        <f t="shared" si="2"/>
        <v>0</v>
      </c>
    </row>
    <row r="13" spans="1:10" ht="18.95" customHeight="1" outlineLevel="1" x14ac:dyDescent="0.25">
      <c r="A13" s="38"/>
      <c r="B13" s="42"/>
      <c r="C13" s="39">
        <v>0</v>
      </c>
      <c r="D13" s="40">
        <v>0</v>
      </c>
      <c r="E13" s="40">
        <f t="shared" si="0"/>
        <v>0</v>
      </c>
      <c r="F13" s="41">
        <v>0</v>
      </c>
      <c r="G13" s="40">
        <f t="shared" si="1"/>
        <v>0</v>
      </c>
      <c r="H13" s="40">
        <f t="shared" si="2"/>
        <v>0</v>
      </c>
    </row>
    <row r="14" spans="1:10" ht="18.95" customHeight="1" outlineLevel="1" x14ac:dyDescent="0.25">
      <c r="A14" s="38"/>
      <c r="B14" s="42"/>
      <c r="C14" s="39">
        <v>0</v>
      </c>
      <c r="D14" s="40">
        <v>0</v>
      </c>
      <c r="E14" s="40">
        <f t="shared" si="0"/>
        <v>0</v>
      </c>
      <c r="F14" s="41">
        <v>0</v>
      </c>
      <c r="G14" s="40">
        <f t="shared" si="1"/>
        <v>0</v>
      </c>
      <c r="H14" s="40">
        <f t="shared" si="2"/>
        <v>0</v>
      </c>
    </row>
    <row r="15" spans="1:10" ht="18.95" customHeight="1" x14ac:dyDescent="0.25">
      <c r="A15" s="104" t="s">
        <v>17</v>
      </c>
      <c r="B15" s="105"/>
      <c r="C15" s="105"/>
      <c r="D15" s="106"/>
      <c r="E15" s="3">
        <f>SUM(E8:E14)</f>
        <v>0</v>
      </c>
      <c r="F15" s="4"/>
      <c r="G15" s="3">
        <f>SUM(G8:G14)</f>
        <v>0</v>
      </c>
      <c r="H15" s="2">
        <f>SUM(H8:H14)</f>
        <v>0</v>
      </c>
    </row>
    <row r="16" spans="1:10" ht="17.25" customHeight="1" outlineLevel="1" x14ac:dyDescent="0.25">
      <c r="A16" s="150" t="s">
        <v>18</v>
      </c>
      <c r="B16" s="151"/>
      <c r="C16" s="151"/>
      <c r="D16" s="151"/>
      <c r="E16" s="151"/>
      <c r="F16" s="151"/>
      <c r="G16" s="151"/>
      <c r="H16" s="152"/>
    </row>
    <row r="17" spans="1:8" ht="17.25" customHeight="1" outlineLevel="1" x14ac:dyDescent="0.25">
      <c r="A17" s="85"/>
      <c r="B17" s="86"/>
      <c r="C17" s="86"/>
      <c r="D17" s="86"/>
      <c r="E17" s="86"/>
      <c r="F17" s="86"/>
      <c r="G17" s="87"/>
      <c r="H17" s="43">
        <v>0</v>
      </c>
    </row>
    <row r="18" spans="1:8" ht="17.25" customHeight="1" outlineLevel="1" x14ac:dyDescent="0.25">
      <c r="A18" s="85"/>
      <c r="B18" s="86"/>
      <c r="C18" s="86"/>
      <c r="D18" s="86"/>
      <c r="E18" s="86"/>
      <c r="F18" s="86"/>
      <c r="G18" s="87"/>
      <c r="H18" s="43">
        <v>0</v>
      </c>
    </row>
    <row r="19" spans="1:8" ht="17.25" customHeight="1" outlineLevel="1" x14ac:dyDescent="0.25">
      <c r="A19" s="85"/>
      <c r="B19" s="86"/>
      <c r="C19" s="86"/>
      <c r="D19" s="86"/>
      <c r="E19" s="86"/>
      <c r="F19" s="86"/>
      <c r="G19" s="87"/>
      <c r="H19" s="43">
        <v>0</v>
      </c>
    </row>
    <row r="20" spans="1:8" ht="17.25" customHeight="1" thickBot="1" x14ac:dyDescent="0.3">
      <c r="A20" s="93" t="s">
        <v>19</v>
      </c>
      <c r="B20" s="94"/>
      <c r="C20" s="94"/>
      <c r="D20" s="94"/>
      <c r="E20" s="94"/>
      <c r="F20" s="94"/>
      <c r="G20" s="94"/>
      <c r="H20" s="23">
        <f>SUM(H17:H19)</f>
        <v>0</v>
      </c>
    </row>
    <row r="21" spans="1:8" ht="17.25" customHeight="1" outlineLevel="1" x14ac:dyDescent="0.25">
      <c r="A21" s="140" t="s">
        <v>20</v>
      </c>
      <c r="B21" s="141"/>
      <c r="C21" s="141"/>
      <c r="D21" s="141"/>
      <c r="E21" s="141"/>
      <c r="F21" s="141"/>
      <c r="G21" s="141"/>
      <c r="H21" s="142"/>
    </row>
    <row r="22" spans="1:8" ht="17.25" customHeight="1" outlineLevel="1" x14ac:dyDescent="0.25">
      <c r="A22" s="85"/>
      <c r="B22" s="86"/>
      <c r="C22" s="86"/>
      <c r="D22" s="86"/>
      <c r="E22" s="86"/>
      <c r="F22" s="86"/>
      <c r="G22" s="87"/>
      <c r="H22" s="44">
        <v>0</v>
      </c>
    </row>
    <row r="23" spans="1:8" ht="17.25" customHeight="1" outlineLevel="1" x14ac:dyDescent="0.25">
      <c r="A23" s="85"/>
      <c r="B23" s="86"/>
      <c r="C23" s="86"/>
      <c r="D23" s="86"/>
      <c r="E23" s="86"/>
      <c r="F23" s="86"/>
      <c r="G23" s="87"/>
      <c r="H23" s="44">
        <v>0</v>
      </c>
    </row>
    <row r="24" spans="1:8" ht="18.95" customHeight="1" thickBot="1" x14ac:dyDescent="0.3">
      <c r="A24" s="93" t="s">
        <v>21</v>
      </c>
      <c r="B24" s="94"/>
      <c r="C24" s="94"/>
      <c r="D24" s="94"/>
      <c r="E24" s="94"/>
      <c r="F24" s="94"/>
      <c r="G24" s="95"/>
      <c r="H24" s="23">
        <f>SUM(H22:H23)</f>
        <v>0</v>
      </c>
    </row>
    <row r="25" spans="1:8" ht="18.95" customHeight="1" outlineLevel="1" x14ac:dyDescent="0.25">
      <c r="A25" s="140" t="s">
        <v>22</v>
      </c>
      <c r="B25" s="141"/>
      <c r="C25" s="141"/>
      <c r="D25" s="141"/>
      <c r="E25" s="141"/>
      <c r="F25" s="141"/>
      <c r="G25" s="141"/>
      <c r="H25" s="142"/>
    </row>
    <row r="26" spans="1:8" ht="18.95" customHeight="1" outlineLevel="1" x14ac:dyDescent="0.25">
      <c r="A26" s="85"/>
      <c r="B26" s="86"/>
      <c r="C26" s="86"/>
      <c r="D26" s="86"/>
      <c r="E26" s="86"/>
      <c r="F26" s="86"/>
      <c r="G26" s="87"/>
      <c r="H26" s="45">
        <v>0</v>
      </c>
    </row>
    <row r="27" spans="1:8" ht="18.95" customHeight="1" outlineLevel="1" x14ac:dyDescent="0.25">
      <c r="A27" s="85"/>
      <c r="B27" s="86"/>
      <c r="C27" s="86"/>
      <c r="D27" s="86"/>
      <c r="E27" s="86"/>
      <c r="F27" s="86"/>
      <c r="G27" s="87"/>
      <c r="H27" s="45">
        <v>0</v>
      </c>
    </row>
    <row r="28" spans="1:8" ht="18.95" customHeight="1" outlineLevel="1" x14ac:dyDescent="0.25">
      <c r="A28" s="85"/>
      <c r="B28" s="86"/>
      <c r="C28" s="86"/>
      <c r="D28" s="86"/>
      <c r="E28" s="86"/>
      <c r="F28" s="86"/>
      <c r="G28" s="87"/>
      <c r="H28" s="45">
        <v>0</v>
      </c>
    </row>
    <row r="29" spans="1:8" ht="18.95" customHeight="1" thickBot="1" x14ac:dyDescent="0.3">
      <c r="A29" s="93" t="s">
        <v>23</v>
      </c>
      <c r="B29" s="94"/>
      <c r="C29" s="94"/>
      <c r="D29" s="94"/>
      <c r="E29" s="94"/>
      <c r="F29" s="94"/>
      <c r="G29" s="95"/>
      <c r="H29" s="23">
        <f>SUM(H26:H28)</f>
        <v>0</v>
      </c>
    </row>
    <row r="30" spans="1:8" ht="18.95" customHeight="1" outlineLevel="1" x14ac:dyDescent="0.25">
      <c r="A30" s="140" t="s">
        <v>24</v>
      </c>
      <c r="B30" s="141"/>
      <c r="C30" s="141"/>
      <c r="D30" s="141"/>
      <c r="E30" s="141"/>
      <c r="F30" s="141"/>
      <c r="G30" s="141"/>
      <c r="H30" s="142"/>
    </row>
    <row r="31" spans="1:8" outlineLevel="1" x14ac:dyDescent="0.25">
      <c r="A31" s="85"/>
      <c r="B31" s="86"/>
      <c r="C31" s="86"/>
      <c r="D31" s="86"/>
      <c r="E31" s="86"/>
      <c r="F31" s="86"/>
      <c r="G31" s="87"/>
      <c r="H31" s="43">
        <v>0</v>
      </c>
    </row>
    <row r="32" spans="1:8" outlineLevel="1" x14ac:dyDescent="0.25">
      <c r="A32" s="85"/>
      <c r="B32" s="86"/>
      <c r="C32" s="86"/>
      <c r="D32" s="86"/>
      <c r="E32" s="86"/>
      <c r="F32" s="86"/>
      <c r="G32" s="87"/>
      <c r="H32" s="43">
        <v>0</v>
      </c>
    </row>
    <row r="33" spans="1:8" outlineLevel="1" x14ac:dyDescent="0.25">
      <c r="A33" s="85"/>
      <c r="B33" s="86"/>
      <c r="C33" s="86"/>
      <c r="D33" s="86"/>
      <c r="E33" s="86"/>
      <c r="F33" s="86"/>
      <c r="G33" s="87"/>
      <c r="H33" s="43">
        <v>0</v>
      </c>
    </row>
    <row r="34" spans="1:8" ht="16.5" thickBot="1" x14ac:dyDescent="0.3">
      <c r="A34" s="93" t="s">
        <v>25</v>
      </c>
      <c r="B34" s="94"/>
      <c r="C34" s="94"/>
      <c r="D34" s="94"/>
      <c r="E34" s="94"/>
      <c r="F34" s="94"/>
      <c r="G34" s="95"/>
      <c r="H34" s="23">
        <f>SUM(H31:H33)</f>
        <v>0</v>
      </c>
    </row>
    <row r="35" spans="1:8" ht="15.75" customHeight="1" outlineLevel="1" x14ac:dyDescent="0.25">
      <c r="A35" s="140" t="s">
        <v>26</v>
      </c>
      <c r="B35" s="141"/>
      <c r="C35" s="141"/>
      <c r="D35" s="141"/>
      <c r="E35" s="141"/>
      <c r="F35" s="141"/>
      <c r="G35" s="141"/>
      <c r="H35" s="142"/>
    </row>
    <row r="36" spans="1:8" outlineLevel="1" x14ac:dyDescent="0.25">
      <c r="A36" s="85"/>
      <c r="B36" s="86"/>
      <c r="C36" s="86"/>
      <c r="D36" s="86"/>
      <c r="E36" s="86"/>
      <c r="F36" s="86"/>
      <c r="G36" s="87"/>
      <c r="H36" s="43">
        <v>0</v>
      </c>
    </row>
    <row r="37" spans="1:8" outlineLevel="1" x14ac:dyDescent="0.25">
      <c r="A37" s="85"/>
      <c r="B37" s="86"/>
      <c r="C37" s="86"/>
      <c r="D37" s="86"/>
      <c r="E37" s="86"/>
      <c r="F37" s="86"/>
      <c r="G37" s="87"/>
      <c r="H37" s="43">
        <v>0</v>
      </c>
    </row>
    <row r="38" spans="1:8" ht="16.5" thickBot="1" x14ac:dyDescent="0.3">
      <c r="A38" s="93" t="s">
        <v>27</v>
      </c>
      <c r="B38" s="94"/>
      <c r="C38" s="94"/>
      <c r="D38" s="94"/>
      <c r="E38" s="94"/>
      <c r="F38" s="94"/>
      <c r="G38" s="95"/>
      <c r="H38" s="23">
        <f>SUM(H36:H37)</f>
        <v>0</v>
      </c>
    </row>
    <row r="39" spans="1:8" ht="15.75" customHeight="1" outlineLevel="1" x14ac:dyDescent="0.25">
      <c r="A39" s="140" t="s">
        <v>28</v>
      </c>
      <c r="B39" s="141"/>
      <c r="C39" s="141"/>
      <c r="D39" s="141"/>
      <c r="E39" s="141"/>
      <c r="F39" s="141"/>
      <c r="G39" s="141"/>
      <c r="H39" s="142"/>
    </row>
    <row r="40" spans="1:8" outlineLevel="1" x14ac:dyDescent="0.25">
      <c r="A40" s="101"/>
      <c r="B40" s="102"/>
      <c r="C40" s="102"/>
      <c r="D40" s="102"/>
      <c r="E40" s="102"/>
      <c r="F40" s="102"/>
      <c r="G40" s="103"/>
      <c r="H40" s="43">
        <v>0</v>
      </c>
    </row>
    <row r="41" spans="1:8" outlineLevel="1" x14ac:dyDescent="0.25">
      <c r="A41" s="85"/>
      <c r="B41" s="86"/>
      <c r="C41" s="86"/>
      <c r="D41" s="86"/>
      <c r="E41" s="86"/>
      <c r="F41" s="86"/>
      <c r="G41" s="87"/>
      <c r="H41" s="43">
        <v>0</v>
      </c>
    </row>
    <row r="42" spans="1:8" outlineLevel="1" x14ac:dyDescent="0.25">
      <c r="A42" s="85"/>
      <c r="B42" s="86"/>
      <c r="C42" s="86"/>
      <c r="D42" s="86"/>
      <c r="E42" s="86"/>
      <c r="F42" s="86"/>
      <c r="G42" s="87"/>
      <c r="H42" s="43">
        <v>0</v>
      </c>
    </row>
    <row r="43" spans="1:8" ht="16.5" thickBot="1" x14ac:dyDescent="0.3">
      <c r="A43" s="93" t="s">
        <v>29</v>
      </c>
      <c r="B43" s="94"/>
      <c r="C43" s="94"/>
      <c r="D43" s="94"/>
      <c r="E43" s="94"/>
      <c r="F43" s="94"/>
      <c r="G43" s="95"/>
      <c r="H43" s="23">
        <f>SUM(H40:H42)</f>
        <v>0</v>
      </c>
    </row>
    <row r="44" spans="1:8" ht="15.75" customHeight="1" outlineLevel="1" x14ac:dyDescent="0.25">
      <c r="A44" s="140" t="s">
        <v>30</v>
      </c>
      <c r="B44" s="141"/>
      <c r="C44" s="141"/>
      <c r="D44" s="141"/>
      <c r="E44" s="141"/>
      <c r="F44" s="141"/>
      <c r="G44" s="141"/>
      <c r="H44" s="142"/>
    </row>
    <row r="45" spans="1:8" outlineLevel="1" x14ac:dyDescent="0.25">
      <c r="A45" s="85"/>
      <c r="B45" s="86"/>
      <c r="C45" s="86"/>
      <c r="D45" s="86"/>
      <c r="E45" s="86"/>
      <c r="F45" s="86"/>
      <c r="G45" s="87"/>
      <c r="H45" s="43">
        <v>0</v>
      </c>
    </row>
    <row r="46" spans="1:8" outlineLevel="1" x14ac:dyDescent="0.25">
      <c r="A46" s="85"/>
      <c r="B46" s="86"/>
      <c r="C46" s="86"/>
      <c r="D46" s="86"/>
      <c r="E46" s="86"/>
      <c r="F46" s="86"/>
      <c r="G46" s="87"/>
      <c r="H46" s="43">
        <v>0</v>
      </c>
    </row>
    <row r="47" spans="1:8" ht="16.5" thickBot="1" x14ac:dyDescent="0.3">
      <c r="A47" s="93" t="s">
        <v>31</v>
      </c>
      <c r="B47" s="94"/>
      <c r="C47" s="94"/>
      <c r="D47" s="94"/>
      <c r="E47" s="94"/>
      <c r="F47" s="94"/>
      <c r="G47" s="95"/>
      <c r="H47" s="23">
        <f>SUM(H45:H46)</f>
        <v>0</v>
      </c>
    </row>
    <row r="48" spans="1:8" ht="15.75" customHeight="1" outlineLevel="1" x14ac:dyDescent="0.25">
      <c r="A48" s="140" t="s">
        <v>32</v>
      </c>
      <c r="B48" s="141"/>
      <c r="C48" s="141"/>
      <c r="D48" s="141"/>
      <c r="E48" s="141"/>
      <c r="F48" s="141"/>
      <c r="G48" s="141"/>
      <c r="H48" s="142"/>
    </row>
    <row r="49" spans="1:8" outlineLevel="1" x14ac:dyDescent="0.25">
      <c r="A49" s="85"/>
      <c r="B49" s="86"/>
      <c r="C49" s="86"/>
      <c r="D49" s="86"/>
      <c r="E49" s="86"/>
      <c r="F49" s="86"/>
      <c r="G49" s="87"/>
      <c r="H49" s="43">
        <v>0</v>
      </c>
    </row>
    <row r="50" spans="1:8" outlineLevel="1" x14ac:dyDescent="0.25">
      <c r="A50" s="85"/>
      <c r="B50" s="86"/>
      <c r="C50" s="86"/>
      <c r="D50" s="86"/>
      <c r="E50" s="86"/>
      <c r="F50" s="86"/>
      <c r="G50" s="87"/>
      <c r="H50" s="43">
        <v>0</v>
      </c>
    </row>
    <row r="51" spans="1:8" outlineLevel="1" x14ac:dyDescent="0.25">
      <c r="A51" s="85"/>
      <c r="B51" s="86"/>
      <c r="C51" s="86"/>
      <c r="D51" s="86"/>
      <c r="E51" s="86"/>
      <c r="F51" s="86"/>
      <c r="G51" s="87"/>
      <c r="H51" s="43">
        <v>0</v>
      </c>
    </row>
    <row r="52" spans="1:8" outlineLevel="1" x14ac:dyDescent="0.25">
      <c r="A52" s="85"/>
      <c r="B52" s="86"/>
      <c r="C52" s="86"/>
      <c r="D52" s="86"/>
      <c r="E52" s="86"/>
      <c r="F52" s="86"/>
      <c r="G52" s="87"/>
      <c r="H52" s="43">
        <v>0</v>
      </c>
    </row>
    <row r="53" spans="1:8" ht="16.5" thickBot="1" x14ac:dyDescent="0.3">
      <c r="A53" s="93" t="s">
        <v>33</v>
      </c>
      <c r="B53" s="94"/>
      <c r="C53" s="94"/>
      <c r="D53" s="94"/>
      <c r="E53" s="94"/>
      <c r="F53" s="94"/>
      <c r="G53" s="95"/>
      <c r="H53" s="23">
        <f>SUM(H49:H52)</f>
        <v>0</v>
      </c>
    </row>
    <row r="54" spans="1:8" ht="16.5" thickBot="1" x14ac:dyDescent="0.3">
      <c r="A54" s="96" t="s">
        <v>34</v>
      </c>
      <c r="B54" s="97"/>
      <c r="C54" s="97"/>
      <c r="D54" s="97"/>
      <c r="E54" s="97"/>
      <c r="F54" s="97"/>
      <c r="G54" s="98"/>
      <c r="H54" s="26">
        <f>SUM(H15,H20,H24,H29,H34,H38,H43,H47,H53)</f>
        <v>0</v>
      </c>
    </row>
    <row r="55" spans="1:8" ht="16.5" thickBot="1" x14ac:dyDescent="0.3">
      <c r="A55" s="96" t="s">
        <v>105</v>
      </c>
      <c r="B55" s="97"/>
      <c r="C55" s="97"/>
      <c r="D55" s="47">
        <v>0</v>
      </c>
      <c r="E55" s="31"/>
      <c r="F55" s="31"/>
      <c r="G55" s="32"/>
      <c r="H55" s="27">
        <f>H54*$D$55</f>
        <v>0</v>
      </c>
    </row>
    <row r="56" spans="1:8" ht="15.75" customHeight="1" outlineLevel="1" x14ac:dyDescent="0.25">
      <c r="A56" s="137" t="s">
        <v>36</v>
      </c>
      <c r="B56" s="138"/>
      <c r="C56" s="138"/>
      <c r="D56" s="138"/>
      <c r="E56" s="138"/>
      <c r="F56" s="138"/>
      <c r="G56" s="138"/>
      <c r="H56" s="139"/>
    </row>
    <row r="57" spans="1:8" outlineLevel="1" x14ac:dyDescent="0.25">
      <c r="A57" s="82"/>
      <c r="B57" s="83"/>
      <c r="C57" s="83"/>
      <c r="D57" s="83"/>
      <c r="E57" s="83"/>
      <c r="F57" s="83"/>
      <c r="G57" s="84"/>
      <c r="H57" s="50">
        <v>0</v>
      </c>
    </row>
    <row r="58" spans="1:8" outlineLevel="1" x14ac:dyDescent="0.25">
      <c r="A58" s="82"/>
      <c r="B58" s="83"/>
      <c r="C58" s="83"/>
      <c r="D58" s="83"/>
      <c r="E58" s="83"/>
      <c r="F58" s="83"/>
      <c r="G58" s="84"/>
      <c r="H58" s="50">
        <v>0</v>
      </c>
    </row>
    <row r="59" spans="1:8" ht="16.5" thickBot="1" x14ac:dyDescent="0.3">
      <c r="A59" s="88" t="s">
        <v>37</v>
      </c>
      <c r="B59" s="89"/>
      <c r="C59" s="89"/>
      <c r="D59" s="89"/>
      <c r="E59" s="89"/>
      <c r="F59" s="89"/>
      <c r="G59" s="90"/>
      <c r="H59" s="28">
        <f>SUM(H57:H58)</f>
        <v>0</v>
      </c>
    </row>
    <row r="60" spans="1:8" x14ac:dyDescent="0.25">
      <c r="A60" s="70"/>
      <c r="B60" s="71"/>
      <c r="C60" s="71"/>
      <c r="D60" s="71"/>
      <c r="E60" s="71"/>
      <c r="F60" s="71"/>
      <c r="G60" s="71"/>
      <c r="H60" s="72"/>
    </row>
    <row r="61" spans="1:8" x14ac:dyDescent="0.25">
      <c r="A61" s="67" t="s">
        <v>41</v>
      </c>
      <c r="B61" s="68"/>
      <c r="C61" s="68"/>
      <c r="D61" s="68"/>
      <c r="E61" s="68"/>
      <c r="F61" s="68"/>
      <c r="G61" s="69"/>
      <c r="H61" s="25">
        <f>SUM(H54,H55,H59)</f>
        <v>0</v>
      </c>
    </row>
    <row r="62" spans="1:8" x14ac:dyDescent="0.25">
      <c r="A62" s="8"/>
    </row>
  </sheetData>
  <sheetProtection insertRows="0" deleteRows="0" selectLockedCells="1"/>
  <mergeCells count="54">
    <mergeCell ref="A3:H3"/>
    <mergeCell ref="A4:C4"/>
    <mergeCell ref="D4:H4"/>
    <mergeCell ref="B5:C5"/>
    <mergeCell ref="D5:F5"/>
    <mergeCell ref="G5:H5"/>
    <mergeCell ref="A25:H25"/>
    <mergeCell ref="A6:H6"/>
    <mergeCell ref="A15:D15"/>
    <mergeCell ref="A16:H16"/>
    <mergeCell ref="A17:G17"/>
    <mergeCell ref="A18:G18"/>
    <mergeCell ref="A19:G19"/>
    <mergeCell ref="A20:G20"/>
    <mergeCell ref="A21:H21"/>
    <mergeCell ref="A22:G22"/>
    <mergeCell ref="A23:G23"/>
    <mergeCell ref="A24:G24"/>
    <mergeCell ref="A37:G37"/>
    <mergeCell ref="A26:G26"/>
    <mergeCell ref="A27:G27"/>
    <mergeCell ref="A28:G28"/>
    <mergeCell ref="A29:G29"/>
    <mergeCell ref="A30:H30"/>
    <mergeCell ref="A31:G31"/>
    <mergeCell ref="A32:G32"/>
    <mergeCell ref="A33:G33"/>
    <mergeCell ref="A34:G34"/>
    <mergeCell ref="A35:H35"/>
    <mergeCell ref="A36:G36"/>
    <mergeCell ref="A49:G49"/>
    <mergeCell ref="A38:G38"/>
    <mergeCell ref="A39:H39"/>
    <mergeCell ref="A40:G40"/>
    <mergeCell ref="A41:G41"/>
    <mergeCell ref="A42:G42"/>
    <mergeCell ref="A43:G43"/>
    <mergeCell ref="A45:G45"/>
    <mergeCell ref="A46:G46"/>
    <mergeCell ref="A47:G47"/>
    <mergeCell ref="A48:H48"/>
    <mergeCell ref="A44:H44"/>
    <mergeCell ref="A61:G61"/>
    <mergeCell ref="A50:G50"/>
    <mergeCell ref="A51:G51"/>
    <mergeCell ref="A52:G52"/>
    <mergeCell ref="A53:G53"/>
    <mergeCell ref="A54:G54"/>
    <mergeCell ref="A55:C55"/>
    <mergeCell ref="A56:H56"/>
    <mergeCell ref="A57:G57"/>
    <mergeCell ref="A58:G58"/>
    <mergeCell ref="A59:G59"/>
    <mergeCell ref="A60:H60"/>
  </mergeCells>
  <conditionalFormatting sqref="D55">
    <cfRule type="cellIs" dxfId="0" priority="1" operator="greaterThan">
      <formula>$G$5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DC4761589D5B439A17A8D0E48B375D" ma:contentTypeVersion="15" ma:contentTypeDescription="Create a new document." ma:contentTypeScope="" ma:versionID="930472a567bccca06d48982c18945f6e">
  <xsd:schema xmlns:xsd="http://www.w3.org/2001/XMLSchema" xmlns:xs="http://www.w3.org/2001/XMLSchema" xmlns:p="http://schemas.microsoft.com/office/2006/metadata/properties" xmlns:ns1="http://schemas.microsoft.com/sharepoint/v3" xmlns:ns3="1bb71e6b-f547-4843-8545-6f72492388eb" xmlns:ns4="8934d5dd-b08a-4abd-b5a1-d45ae4ee85a9" targetNamespace="http://schemas.microsoft.com/office/2006/metadata/properties" ma:root="true" ma:fieldsID="6b90ba66ef54489cc9eaf2155271cf21" ns1:_="" ns3:_="" ns4:_="">
    <xsd:import namespace="http://schemas.microsoft.com/sharepoint/v3"/>
    <xsd:import namespace="1bb71e6b-f547-4843-8545-6f72492388eb"/>
    <xsd:import namespace="8934d5dd-b08a-4abd-b5a1-d45ae4ee85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71e6b-f547-4843-8545-6f72492388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34d5dd-b08a-4abd-b5a1-d45ae4ee85a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5741E6-5869-400E-9FBB-150F76848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b71e6b-f547-4843-8545-6f72492388eb"/>
    <ds:schemaRef ds:uri="8934d5dd-b08a-4abd-b5a1-d45ae4ee8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ADA4B6-B447-4A00-BC85-ABEBF176E27A}">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11FCFE75-5424-4D47-A5BA-1AE6181B9C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START HERE - Detailed Year 1</vt:lpstr>
      <vt:lpstr>Detailed Year 2</vt:lpstr>
      <vt:lpstr>Detailed Year 3</vt:lpstr>
      <vt:lpstr>Narrative Justification</vt:lpstr>
      <vt:lpstr>Complete LAST- Summary</vt:lpstr>
      <vt:lpstr>Current &amp; Pending Support</vt:lpstr>
      <vt:lpstr>Sub Budget Year 1</vt:lpstr>
      <vt:lpstr>Sub Budget Year 2</vt:lpstr>
      <vt:lpstr>Sub Budget Year 3</vt:lpstr>
      <vt:lpstr>Sub Budget Justification</vt:lpstr>
      <vt:lpstr>'Current &amp; Pending Support'!Print_Area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Lara Bethke</dc:creator>
  <cp:keywords/>
  <dc:description/>
  <cp:lastModifiedBy>Jeanne Brown</cp:lastModifiedBy>
  <cp:revision/>
  <dcterms:created xsi:type="dcterms:W3CDTF">2011-02-01T19:22:47Z</dcterms:created>
  <dcterms:modified xsi:type="dcterms:W3CDTF">2021-05-25T16:43:26Z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0x010100D4DC4761589D5B439A17A8D0E48B375D</vt:lpwstr>
  </property>
</Properties>
</file>