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https://healthresourcesinaction-my.sharepoint.com/personal/grants_hria_org/Documents/TMF/Smith Odyssey Award Program/2022/1. Guidelines/Full (Stage 2)/"/>
    </mc:Choice>
  </mc:AlternateContent>
  <xr:revisionPtr revIDLastSave="2282" documentId="8_{3EA811FE-52EA-44AC-BD7C-EA7BE33CCBBE}" xr6:coauthVersionLast="47" xr6:coauthVersionMax="47" xr10:uidLastSave="{878FED14-CF7A-480D-80A8-485848DC7948}"/>
  <bookViews>
    <workbookView xWindow="28680" yWindow="-120" windowWidth="29040" windowHeight="15840" tabRatio="781" firstSheet="1" activeTab="8" xr2:uid="{00000000-000D-0000-FFFF-FFFF00000000}"/>
  </bookViews>
  <sheets>
    <sheet name="START HERE - Instructions" sheetId="16" r:id="rId1"/>
    <sheet name="Detailed Year 1" sheetId="2" r:id="rId2"/>
    <sheet name="Detailed Year 2" sheetId="5" r:id="rId3"/>
    <sheet name="Narrative Justification" sheetId="7" r:id="rId4"/>
    <sheet name="Auto Populated Summary" sheetId="1" r:id="rId5"/>
    <sheet name="Current &amp; Pending Support" sheetId="15" r:id="rId6"/>
    <sheet name="Sub Budget Year 1" sheetId="12" r:id="rId7"/>
    <sheet name="Sub Budget Year 2" sheetId="13" r:id="rId8"/>
    <sheet name="Sub Budget Justification" sheetId="11" r:id="rId9"/>
  </sheets>
  <definedNames>
    <definedName name="_xlnm.Print_Area" localSheetId="5">'Current &amp; Pending Support'!$A$5:$I$21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55" i="2" l="1"/>
  <c r="H65" i="2"/>
  <c r="I47" i="12" l="1"/>
  <c r="G9" i="13"/>
  <c r="I9" i="13" s="1"/>
  <c r="G10" i="13"/>
  <c r="G11" i="13"/>
  <c r="G12" i="13"/>
  <c r="G13" i="13"/>
  <c r="G14" i="13"/>
  <c r="G8" i="13"/>
  <c r="G9" i="12"/>
  <c r="H9" i="12" s="1"/>
  <c r="G10" i="12"/>
  <c r="H10" i="12" s="1"/>
  <c r="G11" i="12"/>
  <c r="H11" i="12" s="1"/>
  <c r="I11" i="12" s="1"/>
  <c r="G12" i="12"/>
  <c r="G13" i="12"/>
  <c r="G14" i="12"/>
  <c r="G8" i="12"/>
  <c r="G9" i="5"/>
  <c r="G10" i="5"/>
  <c r="H10" i="5" s="1"/>
  <c r="G11" i="5"/>
  <c r="G12" i="5"/>
  <c r="G13" i="5"/>
  <c r="G14" i="5"/>
  <c r="G8" i="5"/>
  <c r="I8" i="2"/>
  <c r="H15" i="2"/>
  <c r="H14" i="2"/>
  <c r="H13" i="2"/>
  <c r="H12" i="2"/>
  <c r="H11" i="2"/>
  <c r="H10" i="2"/>
  <c r="H9" i="2"/>
  <c r="H8" i="2"/>
  <c r="G15" i="2"/>
  <c r="G14" i="2"/>
  <c r="G13" i="2"/>
  <c r="G12" i="2"/>
  <c r="G11" i="2"/>
  <c r="G10" i="2"/>
  <c r="G9" i="2"/>
  <c r="G8" i="2"/>
  <c r="H12" i="13"/>
  <c r="I12" i="13" s="1"/>
  <c r="H10" i="13"/>
  <c r="H9" i="13"/>
  <c r="H14" i="12"/>
  <c r="H11" i="5"/>
  <c r="I11" i="5" s="1"/>
  <c r="H9" i="5"/>
  <c r="H8" i="5"/>
  <c r="I8" i="5" s="1"/>
  <c r="H65" i="5"/>
  <c r="I10" i="12" l="1"/>
  <c r="H8" i="12"/>
  <c r="I8" i="12" s="1"/>
  <c r="I10" i="5"/>
  <c r="I10" i="13"/>
  <c r="H13" i="13"/>
  <c r="I13" i="13" s="1"/>
  <c r="H8" i="13"/>
  <c r="I8" i="13" s="1"/>
  <c r="H11" i="13"/>
  <c r="I11" i="13" s="1"/>
  <c r="H14" i="13"/>
  <c r="I14" i="13" s="1"/>
  <c r="I14" i="12"/>
  <c r="I9" i="12"/>
  <c r="H12" i="12"/>
  <c r="I12" i="12" s="1"/>
  <c r="H13" i="12"/>
  <c r="I13" i="12" s="1"/>
  <c r="G15" i="13"/>
  <c r="I9" i="5"/>
  <c r="H12" i="5"/>
  <c r="I12" i="5" s="1"/>
  <c r="H13" i="5"/>
  <c r="I13" i="5" s="1"/>
  <c r="H14" i="5"/>
  <c r="I14" i="5" s="1"/>
  <c r="H15" i="13" l="1"/>
  <c r="I15" i="13"/>
  <c r="F22" i="15" l="1"/>
  <c r="E22" i="15"/>
  <c r="I59" i="13"/>
  <c r="I53" i="13"/>
  <c r="I47" i="13"/>
  <c r="I43" i="13"/>
  <c r="I38" i="13"/>
  <c r="I34" i="13"/>
  <c r="I29" i="13"/>
  <c r="I24" i="13"/>
  <c r="I20" i="13"/>
  <c r="I59" i="12"/>
  <c r="I53" i="12"/>
  <c r="I43" i="12"/>
  <c r="I38" i="12"/>
  <c r="I34" i="12"/>
  <c r="I29" i="12"/>
  <c r="I24" i="12"/>
  <c r="I20" i="12"/>
  <c r="I64" i="5"/>
  <c r="I65" i="5" s="1"/>
  <c r="D27" i="1" s="1"/>
  <c r="I59" i="5"/>
  <c r="I53" i="5"/>
  <c r="D21" i="1" s="1"/>
  <c r="I47" i="5"/>
  <c r="I43" i="5"/>
  <c r="I38" i="5"/>
  <c r="D18" i="1" s="1"/>
  <c r="I34" i="5"/>
  <c r="D17" i="1" s="1"/>
  <c r="I29" i="5"/>
  <c r="D16" i="1" s="1"/>
  <c r="I24" i="5"/>
  <c r="I20" i="5"/>
  <c r="I64" i="2"/>
  <c r="I59" i="2"/>
  <c r="C25" i="1" s="1"/>
  <c r="I53" i="2"/>
  <c r="C21" i="1" s="1"/>
  <c r="I47" i="2"/>
  <c r="C20" i="1" s="1"/>
  <c r="I43" i="2"/>
  <c r="C19" i="1" s="1"/>
  <c r="I38" i="2"/>
  <c r="C18" i="1" s="1"/>
  <c r="I34" i="2"/>
  <c r="C17" i="1" s="1"/>
  <c r="I29" i="2"/>
  <c r="C16" i="1" s="1"/>
  <c r="I24" i="2"/>
  <c r="C15" i="1" s="1"/>
  <c r="I20" i="2"/>
  <c r="C14" i="1" s="1"/>
  <c r="I12" i="2"/>
  <c r="I11" i="2"/>
  <c r="I9" i="2"/>
  <c r="D26" i="1"/>
  <c r="D25" i="1"/>
  <c r="D20" i="1"/>
  <c r="D19" i="1"/>
  <c r="D15" i="1"/>
  <c r="D14" i="1"/>
  <c r="G15" i="12" l="1"/>
  <c r="G15" i="5"/>
  <c r="D10" i="1" s="1"/>
  <c r="D22" i="1"/>
  <c r="I14" i="2"/>
  <c r="I65" i="2"/>
  <c r="C27" i="1" s="1"/>
  <c r="C26" i="1"/>
  <c r="I10" i="2"/>
  <c r="I13" i="2"/>
  <c r="C22" i="1"/>
  <c r="C10" i="1"/>
  <c r="I54" i="13" l="1"/>
  <c r="H15" i="12"/>
  <c r="I15" i="12"/>
  <c r="I54" i="12" s="1"/>
  <c r="H15" i="5"/>
  <c r="D11" i="1" s="1"/>
  <c r="D12" i="1" s="1"/>
  <c r="I15" i="5"/>
  <c r="I54" i="5" s="1"/>
  <c r="I55" i="5" s="1"/>
  <c r="D23" i="1" s="1"/>
  <c r="C11" i="1"/>
  <c r="C12" i="1" s="1"/>
  <c r="I15" i="2"/>
  <c r="I54" i="2" s="1"/>
  <c r="C23" i="1" s="1"/>
  <c r="D29" i="1" l="1"/>
  <c r="C29" i="1"/>
  <c r="I55" i="13"/>
  <c r="I61" i="13" s="1"/>
  <c r="I55" i="12"/>
  <c r="I61" i="12" s="1"/>
  <c r="I67" i="5"/>
  <c r="D30" i="1" l="1"/>
  <c r="I6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5" authorId="0" shapeId="0" xr:uid="{8A34DE2A-CD24-4DB2-AC55-4FC5850EDCD2}">
      <text>
        <r>
          <rPr>
            <b/>
            <sz val="9"/>
            <color indexed="81"/>
            <rFont val="Tahoma"/>
            <family val="2"/>
          </rPr>
          <t>HRiA:</t>
        </r>
        <r>
          <rPr>
            <sz val="9"/>
            <color indexed="81"/>
            <rFont val="Tahoma"/>
            <family val="2"/>
          </rPr>
          <t xml:space="preserve">
IF PERCENTAGE EXCEEDS ALLOWABLE, CELL WILL HIGHLIGHT RED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5" authorId="0" shapeId="0" xr:uid="{97D406A9-D9C3-4243-A046-964809E4C490}">
      <text>
        <r>
          <rPr>
            <b/>
            <sz val="9"/>
            <color indexed="81"/>
            <rFont val="Tahoma"/>
            <family val="2"/>
          </rPr>
          <t>HRiA:</t>
        </r>
        <r>
          <rPr>
            <sz val="9"/>
            <color indexed="81"/>
            <rFont val="Tahoma"/>
            <family val="2"/>
          </rPr>
          <t xml:space="preserve">
IF PERCENTAGE EXCEEDS ALLOWABLE, CELL WILL HIGHLIGHT RED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F8" authorId="0" shapeId="0" xr:uid="{2EB2CEEF-F50D-43E7-83B1-E499409D5C6C}">
      <text>
        <r>
          <rPr>
            <b/>
            <sz val="9"/>
            <color indexed="81"/>
            <rFont val="Tahoma"/>
            <family val="2"/>
          </rPr>
          <t>HRiA:</t>
        </r>
        <r>
          <rPr>
            <sz val="9"/>
            <color indexed="81"/>
            <rFont val="Tahoma"/>
            <family val="2"/>
          </rPr>
          <t xml:space="preserve">
If Applicant is the PI, list the Annual Direct Costs. If Applicant is not the PI, include only those Annual Direct Costs allocated to the Applicant's research.</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 authorId="0" shapeId="0" xr:uid="{28DB46E0-7259-48C7-8725-B1FCC5A7C208}">
      <text>
        <r>
          <rPr>
            <b/>
            <sz val="9"/>
            <color indexed="81"/>
            <rFont val="Tahoma"/>
            <family val="2"/>
          </rPr>
          <t>HRiA:</t>
        </r>
        <r>
          <rPr>
            <sz val="9"/>
            <color indexed="81"/>
            <rFont val="Tahoma"/>
            <family val="2"/>
          </rPr>
          <t xml:space="preserve">
total indirect rate for all subcontracts should not exceed indirect rate indicated on "Detailed Year 1" tab</t>
        </r>
      </text>
    </comment>
    <comment ref="H55" authorId="0" shapeId="0" xr:uid="{8EA7511E-33CA-429F-A1E5-01ACE2256651}">
      <text>
        <r>
          <rPr>
            <b/>
            <sz val="9"/>
            <color indexed="81"/>
            <rFont val="Tahoma"/>
            <family val="2"/>
          </rPr>
          <t>HRiA:</t>
        </r>
        <r>
          <rPr>
            <sz val="9"/>
            <color indexed="81"/>
            <rFont val="Tahoma"/>
            <family val="2"/>
          </rPr>
          <t xml:space="preserve">
IF PERCENTAGE EXCEEDS ALLOWABLE, CELL WILL HIGHLIGHT RED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 authorId="0" shapeId="0" xr:uid="{1C598164-2AB1-4DE7-8D44-942EA17F61C9}">
      <text>
        <r>
          <rPr>
            <b/>
            <sz val="9"/>
            <color indexed="81"/>
            <rFont val="Tahoma"/>
            <family val="2"/>
          </rPr>
          <t>HRiA:</t>
        </r>
        <r>
          <rPr>
            <sz val="9"/>
            <color indexed="81"/>
            <rFont val="Tahoma"/>
            <family val="2"/>
          </rPr>
          <t xml:space="preserve">
total indirect rate for all subcontracts should not exceed indirect rate indicated on "Detailed Year 1" tab</t>
        </r>
      </text>
    </comment>
    <comment ref="H55" authorId="0" shapeId="0" xr:uid="{1ABED573-932C-4803-9D0D-1737EF0238C3}">
      <text>
        <r>
          <rPr>
            <b/>
            <sz val="9"/>
            <color indexed="81"/>
            <rFont val="Tahoma"/>
            <family val="2"/>
          </rPr>
          <t>HRiA:</t>
        </r>
        <r>
          <rPr>
            <sz val="9"/>
            <color indexed="81"/>
            <rFont val="Tahoma"/>
            <family val="2"/>
          </rPr>
          <t xml:space="preserve">
IF PERCENTAGE EXCEEDS ALLOWABLE, CELL WILL HIGHLIGHT RED</t>
        </r>
      </text>
    </comment>
  </commentList>
</comments>
</file>

<file path=xl/sharedStrings.xml><?xml version="1.0" encoding="utf-8"?>
<sst xmlns="http://schemas.openxmlformats.org/spreadsheetml/2006/main" count="275" uniqueCount="116">
  <si>
    <t>Spreadsheet Color Key:</t>
  </si>
  <si>
    <t>Spending Category</t>
  </si>
  <si>
    <t>Description</t>
  </si>
  <si>
    <t>Calculation (do not overwrite formulas, double check if lines are added)</t>
  </si>
  <si>
    <t>Indirect Costs</t>
  </si>
  <si>
    <t>TO BE COMPLETED BY APPLICANT</t>
  </si>
  <si>
    <t>YEAR 1 BUDGET  DETAIL</t>
  </si>
  <si>
    <t>PI Name:</t>
  </si>
  <si>
    <t xml:space="preserve">Year 1 Start Date: </t>
  </si>
  <si>
    <t>Year 1 End Date:</t>
  </si>
  <si>
    <t xml:space="preserve">Awarded Amount Year 1: </t>
  </si>
  <si>
    <t>Maximum Indirect Allowable:</t>
  </si>
  <si>
    <t>LIST PERSONNEL (Grantee Organization Only)</t>
  </si>
  <si>
    <t>Autopopulated (do not overwrite formulas)</t>
  </si>
  <si>
    <t>NAME</t>
  </si>
  <si>
    <t>ROLE ON PROJECT</t>
  </si>
  <si>
    <t>PERCENT EFFORT</t>
  </si>
  <si>
    <r>
      <t xml:space="preserve">INST BASE SALARY </t>
    </r>
    <r>
      <rPr>
        <sz val="10"/>
        <color theme="1"/>
        <rFont val="Calibri"/>
        <family val="2"/>
        <scheme val="minor"/>
      </rPr>
      <t>(without NIH salary cap)</t>
    </r>
  </si>
  <si>
    <r>
      <t xml:space="preserve">SALARY REQUESTED </t>
    </r>
    <r>
      <rPr>
        <sz val="10"/>
        <color theme="1"/>
        <rFont val="Calibri"/>
        <family val="2"/>
        <scheme val="minor"/>
      </rPr>
      <t>(including NIH salary cap)</t>
    </r>
  </si>
  <si>
    <t>FRINGE BENEFITS %</t>
  </si>
  <si>
    <t>PROJECT SALARY</t>
  </si>
  <si>
    <t>FRINGE BENEFITS</t>
  </si>
  <si>
    <t>TOTAL</t>
  </si>
  <si>
    <t>PI</t>
  </si>
  <si>
    <t xml:space="preserve"> </t>
  </si>
  <si>
    <t xml:space="preserve">SUBTOTAL PERSONNEL </t>
  </si>
  <si>
    <r>
      <t xml:space="preserve">CONSULTANT COSTS </t>
    </r>
    <r>
      <rPr>
        <sz val="12"/>
        <color theme="1"/>
        <rFont val="Calibri"/>
        <family val="2"/>
        <scheme val="minor"/>
      </rPr>
      <t xml:space="preserve">(Provide Detailed Cost Itemization, </t>
    </r>
    <r>
      <rPr>
        <sz val="12"/>
        <rFont val="Calibri"/>
        <family val="2"/>
        <scheme val="minor"/>
      </rPr>
      <t>e.g., translator 40 hours at $80/hour</t>
    </r>
    <r>
      <rPr>
        <sz val="12"/>
        <color theme="1"/>
        <rFont val="Calibri"/>
        <family val="2"/>
        <scheme val="minor"/>
      </rPr>
      <t>):</t>
    </r>
  </si>
  <si>
    <t>SUBTOTAL CONSULTANT COSTS</t>
  </si>
  <si>
    <r>
      <t xml:space="preserve">SMALL EQUIPMENT </t>
    </r>
    <r>
      <rPr>
        <sz val="12"/>
        <color theme="1"/>
        <rFont val="Calibri"/>
        <family val="2"/>
        <scheme val="minor"/>
      </rPr>
      <t>(Provide Detailed Cost Itemization, e.g., Computers $2,000 etc):</t>
    </r>
  </si>
  <si>
    <t>SUBTOTAL SMALL EQUIPMENT COSTS</t>
  </si>
  <si>
    <r>
      <t>SUPPLIES</t>
    </r>
    <r>
      <rPr>
        <sz val="12"/>
        <color theme="1"/>
        <rFont val="Calibri"/>
        <family val="2"/>
        <scheme val="minor"/>
      </rPr>
      <t xml:space="preserve"> (Provide Detailed Cost Itemization e.g., Chemicals $2,000; Glassware $1,000 etc):</t>
    </r>
  </si>
  <si>
    <t>SUBTOTAL SUPPLIES COSTS</t>
  </si>
  <si>
    <r>
      <t xml:space="preserve">TRAVEL </t>
    </r>
    <r>
      <rPr>
        <sz val="12"/>
        <color theme="1"/>
        <rFont val="Calibri"/>
        <family val="2"/>
        <scheme val="minor"/>
      </rPr>
      <t>(Provide Details e.g., Who traveled where and for how much):</t>
    </r>
  </si>
  <si>
    <t>SUBTOTAL TRAVEL COSTS</t>
  </si>
  <si>
    <r>
      <t xml:space="preserve">SERVICES &amp; MAINTENANCE </t>
    </r>
    <r>
      <rPr>
        <sz val="12"/>
        <color theme="1"/>
        <rFont val="Calibri"/>
        <family val="2"/>
        <scheme val="minor"/>
      </rPr>
      <t xml:space="preserve"> (Provide Detailed Cost Itemization):</t>
    </r>
  </si>
  <si>
    <t>SUBTOTAL SERVICES &amp; MAINTENANCE COSTS</t>
  </si>
  <si>
    <r>
      <t xml:space="preserve">ANIMAL COSTS </t>
    </r>
    <r>
      <rPr>
        <sz val="12"/>
        <color theme="1"/>
        <rFont val="Calibri"/>
        <family val="2"/>
        <scheme val="minor"/>
      </rPr>
      <t>(Provide Detailed Cost Itemization, e.g., 2 Mice/cage at $1.00/day for 365 days etc):</t>
    </r>
  </si>
  <si>
    <t>SUBTOTAL ANIMAL COSTS</t>
  </si>
  <si>
    <r>
      <t xml:space="preserve">PUBLICATIONS </t>
    </r>
    <r>
      <rPr>
        <sz val="12"/>
        <color theme="1"/>
        <rFont val="Calibri"/>
        <family val="2"/>
        <scheme val="minor"/>
      </rPr>
      <t>(Provide Detailed Cost Itemization):</t>
    </r>
  </si>
  <si>
    <t>SUTOTAL PUBLICATIONS COSTS</t>
  </si>
  <si>
    <r>
      <t xml:space="preserve">OTHER EXPENSES </t>
    </r>
    <r>
      <rPr>
        <sz val="12"/>
        <color theme="1"/>
        <rFont val="Calibri"/>
        <family val="2"/>
        <scheme val="minor"/>
      </rPr>
      <t>(Provide Detailed Cost Itemization):</t>
    </r>
  </si>
  <si>
    <t>SUBTOTAL OTHER EXPENSES</t>
  </si>
  <si>
    <t>SUBTOTAL PERSONNEL AND NON-PERSONNEL COSTS</t>
  </si>
  <si>
    <t>INDIRECT COSTS (AWARD RECIPIENT INSTITUTION)</t>
  </si>
  <si>
    <r>
      <t xml:space="preserve">EQUIPMENT </t>
    </r>
    <r>
      <rPr>
        <sz val="12"/>
        <color theme="1"/>
        <rFont val="Calibri"/>
        <family val="2"/>
        <scheme val="minor"/>
      </rPr>
      <t>(Provide Detailed Cost Itemization):</t>
    </r>
  </si>
  <si>
    <t>SUBTOTAL EQUIPMENT COSTS (NO INDIRECT COSTS)</t>
  </si>
  <si>
    <r>
      <t xml:space="preserve">CONSORTIUM / CONTRACTUAL DIRECT </t>
    </r>
    <r>
      <rPr>
        <sz val="12"/>
        <color theme="1"/>
        <rFont val="Calibri"/>
        <family val="2"/>
        <scheme val="minor"/>
      </rPr>
      <t>(Use Subcontract Tab):</t>
    </r>
  </si>
  <si>
    <t>SUBTOTAL CONSORTIUM/CONTRACTUAL DIRECT COSTS</t>
  </si>
  <si>
    <t>CONSORTIUM / CONTRACTUAL INDIRECT COST LESS AWARD RECIPIENT INSTITUTION</t>
  </si>
  <si>
    <t>TOTAL COSTS</t>
  </si>
  <si>
    <t>**  If the Applicant proposes a shared Indirect Cost Structure between Applicant and Consortium/Contractual.  Please</t>
  </si>
  <si>
    <t>attach a summary and rationale for the proposed structure.</t>
  </si>
  <si>
    <t>YEAR 2 BUDGET  DETAIL</t>
  </si>
  <si>
    <t xml:space="preserve">Year 2 Start Date: </t>
  </si>
  <si>
    <t>Year 2 End Date:</t>
  </si>
  <si>
    <t xml:space="preserve">Awarded Amount Year 2: </t>
  </si>
  <si>
    <t>Maximum Indirect Allowable</t>
  </si>
  <si>
    <r>
      <t xml:space="preserve">CONSULTANT COSTS </t>
    </r>
    <r>
      <rPr>
        <sz val="12"/>
        <color theme="1"/>
        <rFont val="Calibri"/>
        <family val="2"/>
        <scheme val="minor"/>
      </rPr>
      <t>(Provide Detailed Cost Itemization):</t>
    </r>
  </si>
  <si>
    <t>Please add rows as necessary</t>
  </si>
  <si>
    <t xml:space="preserve">PERSONNEL </t>
  </si>
  <si>
    <t>ROLE ON PROJECT AND JUSTIFICATION</t>
  </si>
  <si>
    <t>CONSULTANT</t>
  </si>
  <si>
    <t>SMALL EQUIPMENT</t>
  </si>
  <si>
    <t>ITEM</t>
  </si>
  <si>
    <t>JUSTIFICATION</t>
  </si>
  <si>
    <t>SUPPLIES</t>
  </si>
  <si>
    <t>TRAVEL, SERVICES &amp; MAINTENANCE, ANIMAL COSTS, PUBLICATIONS, AND OTHER EXPENSES</t>
  </si>
  <si>
    <t>EQUIPMENT</t>
  </si>
  <si>
    <t>CONSORTIUM/CONTRACTUAL</t>
  </si>
  <si>
    <t>ORGANIZATION/LABORATORY</t>
  </si>
  <si>
    <t>Budget Summary Page</t>
  </si>
  <si>
    <t>Institution:</t>
  </si>
  <si>
    <t>Project Title:</t>
  </si>
  <si>
    <t xml:space="preserve">Start Date: </t>
  </si>
  <si>
    <t>End Date:</t>
  </si>
  <si>
    <t>PLEASE NOTE: Gray cells in Summary Page are Auto Populated by Detail Tabs 2, 3, and 4</t>
  </si>
  <si>
    <t>Budget Years</t>
  </si>
  <si>
    <t xml:space="preserve"> Yr 1 Budget</t>
  </si>
  <si>
    <t xml:space="preserve"> Yr 2 Budget</t>
  </si>
  <si>
    <t xml:space="preserve">PERSONNEL COSTS </t>
  </si>
  <si>
    <t>Salary</t>
  </si>
  <si>
    <t>Fringe</t>
  </si>
  <si>
    <t>SUBTOTAL PERSONNEL</t>
  </si>
  <si>
    <t xml:space="preserve"> NON-PERSONNEL COSTS</t>
  </si>
  <si>
    <t>Consultant Costs</t>
  </si>
  <si>
    <t>Small Equipment</t>
  </si>
  <si>
    <t>Supplies</t>
  </si>
  <si>
    <t>Travel</t>
  </si>
  <si>
    <t>Services &amp; Maintenance</t>
  </si>
  <si>
    <t>Animal Costs</t>
  </si>
  <si>
    <t>Publications</t>
  </si>
  <si>
    <t>Other Expenses</t>
  </si>
  <si>
    <t>SUBTOTAL NON-PERSONNEL</t>
  </si>
  <si>
    <t>Award Recipient Institution Indirect</t>
  </si>
  <si>
    <t>Equipment (No Indirect Costs)</t>
  </si>
  <si>
    <t>Consortium &amp; Contractual Direct</t>
  </si>
  <si>
    <t>Consortium &amp; Contractual Indirect</t>
  </si>
  <si>
    <t>TOTAL AWARD AMOUNT</t>
  </si>
  <si>
    <t>Current &amp; Pending Support</t>
  </si>
  <si>
    <t>Start Date:</t>
  </si>
  <si>
    <t>Please use this form if specifically requested for your program. If the research project uses additional support from other sources, those sources should be listed below. Duplication of funding is not allowable.</t>
  </si>
  <si>
    <t>Funding Source and Project Title</t>
  </si>
  <si>
    <t>Funding Period</t>
  </si>
  <si>
    <t>Approved</t>
  </si>
  <si>
    <t>Pending; Date of Notification</t>
  </si>
  <si>
    <t xml:space="preserve">Total Amount </t>
  </si>
  <si>
    <t>Annual Direct Costs</t>
  </si>
  <si>
    <t xml:space="preserve">Role of Awardee </t>
  </si>
  <si>
    <t>Percent Effort</t>
  </si>
  <si>
    <t>Describe any scientific or budgetary overlap with this proposal and outline how duplication of funding will be avoided.</t>
  </si>
  <si>
    <t>Total:</t>
  </si>
  <si>
    <t>Consortium &amp; Contractual Budget YEAR 1 BUDGET  DETAIL</t>
  </si>
  <si>
    <t>CONSORTIUM/CONTRACTUAL INDIRECT COSTS</t>
  </si>
  <si>
    <t>Consortium &amp; Contractual Budget YEAR 2 BUDGET  DETAIL</t>
  </si>
  <si>
    <t>Provide explanation of how each of the costs listed in the Detailed Yearly Budgets relates to the aims of the project and the proposed experiments. Please add appropriate detail to those items that may require further explanation to the Review Committee.</t>
  </si>
  <si>
    <t>Smith Family Foundation: Odyssey Award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</si>
</sst>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quot;$&quot;#,##0.00"/>
  </numFmts>
  <fonts count="25" x14ac:knownFonts="1">
    <font>
      <sz val="12"/>
      <color theme="1"/>
      <name val="Calibri"/>
      <family val="2"/>
      <scheme val="minor"/>
    </font>
    <font>
      <sz val="11"/>
      <color theme="1"/>
      <name val="Calibri"/>
      <family val="2"/>
      <scheme val="minor"/>
    </font>
    <font>
      <sz val="8"/>
      <name val="Calibri"/>
      <family val="2"/>
    </font>
    <font>
      <sz val="8"/>
      <name val="Calibri"/>
      <family val="2"/>
    </font>
    <font>
      <b/>
      <sz val="12"/>
      <color theme="1"/>
      <name val="Calibri"/>
      <family val="2"/>
      <scheme val="minor"/>
    </font>
    <font>
      <b/>
      <sz val="10"/>
      <color theme="1"/>
      <name val="Calibri"/>
      <family val="2"/>
      <scheme val="minor"/>
    </font>
    <font>
      <sz val="12"/>
      <name val="Calibri"/>
      <family val="2"/>
      <scheme val="minor"/>
    </font>
    <font>
      <b/>
      <sz val="12"/>
      <color theme="4" tint="-0.249977111117893"/>
      <name val="Calibri"/>
      <family val="2"/>
      <scheme val="minor"/>
    </font>
    <font>
      <b/>
      <sz val="12"/>
      <name val="Calibri"/>
      <family val="2"/>
      <scheme val="minor"/>
    </font>
    <font>
      <b/>
      <sz val="12"/>
      <color theme="6" tint="-0.499984740745262"/>
      <name val="Calibri"/>
      <family val="2"/>
      <scheme val="minor"/>
    </font>
    <font>
      <sz val="10"/>
      <color theme="1"/>
      <name val="Palatino Linotype"/>
      <family val="1"/>
    </font>
    <font>
      <sz val="9"/>
      <color indexed="81"/>
      <name val="Tahoma"/>
      <family val="2"/>
    </font>
    <font>
      <b/>
      <sz val="9"/>
      <color indexed="81"/>
      <name val="Tahoma"/>
      <family val="2"/>
    </font>
    <font>
      <b/>
      <sz val="14"/>
      <color theme="0"/>
      <name val="Calibri"/>
      <family val="2"/>
      <scheme val="minor"/>
    </font>
    <font>
      <b/>
      <sz val="16"/>
      <color theme="0"/>
      <name val="Calibri"/>
      <family val="2"/>
      <scheme val="minor"/>
    </font>
    <font>
      <b/>
      <sz val="16"/>
      <color rgb="FFFF0000"/>
      <name val="Calibri"/>
      <family val="2"/>
      <scheme val="minor"/>
    </font>
    <font>
      <sz val="12"/>
      <color theme="1"/>
      <name val="Calibri"/>
      <family val="2"/>
      <scheme val="minor"/>
    </font>
    <font>
      <sz val="10"/>
      <name val="Arial"/>
      <family val="2"/>
    </font>
    <font>
      <b/>
      <sz val="12"/>
      <color rgb="FFFF0000"/>
      <name val="Calibri"/>
      <family val="2"/>
      <scheme val="minor"/>
    </font>
    <font>
      <b/>
      <u/>
      <sz val="12"/>
      <color rgb="FF000000"/>
      <name val="Calibri"/>
      <family val="2"/>
      <scheme val="minor"/>
    </font>
    <font>
      <sz val="12"/>
      <color rgb="FF000000"/>
      <name val="Calibri"/>
      <family val="2"/>
      <scheme val="minor"/>
    </font>
    <font>
      <b/>
      <i/>
      <sz val="10"/>
      <color theme="1"/>
      <name val="Calibri"/>
      <family val="2"/>
      <scheme val="minor"/>
    </font>
    <font>
      <sz val="10"/>
      <color theme="1"/>
      <name val="Calibri"/>
      <family val="2"/>
      <scheme val="minor"/>
    </font>
    <font>
      <i/>
      <sz val="12"/>
      <color theme="1"/>
      <name val="Calibri"/>
      <family val="2"/>
      <scheme val="minor"/>
    </font>
    <font>
      <b/>
      <sz val="14"/>
      <color rgb="FFFF0000"/>
      <name val="Calibri"/>
      <family val="2"/>
      <scheme val="minor"/>
    </font>
  </fonts>
  <fills count="13">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1" tint="0.34998626667073579"/>
        <bgColor indexed="64"/>
      </patternFill>
    </fill>
    <fill>
      <patternFill patternType="solid">
        <fgColor theme="6" tint="0.59999389629810485"/>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xf numFmtId="9" fontId="16" fillId="0" borderId="0" applyFont="0" applyFill="0" applyBorder="0" applyAlignment="0" applyProtection="0"/>
    <xf numFmtId="0" fontId="16" fillId="0" borderId="0"/>
  </cellStyleXfs>
  <cellXfs count="230">
    <xf numFmtId="0" fontId="0" fillId="0" borderId="0" xfId="0"/>
    <xf numFmtId="0" fontId="0" fillId="0" borderId="0" xfId="0" quotePrefix="1"/>
    <xf numFmtId="0" fontId="0" fillId="0" borderId="1" xfId="0" applyBorder="1"/>
    <xf numFmtId="0" fontId="4" fillId="0" borderId="0" xfId="0" applyFont="1"/>
    <xf numFmtId="49" fontId="0" fillId="0" borderId="0" xfId="0" applyNumberFormat="1"/>
    <xf numFmtId="49" fontId="0" fillId="0" borderId="1" xfId="0" applyNumberFormat="1" applyBorder="1" applyAlignment="1">
      <alignment vertical="center"/>
    </xf>
    <xf numFmtId="49" fontId="0" fillId="0" borderId="1" xfId="0" applyNumberFormat="1" applyBorder="1" applyAlignment="1">
      <alignment horizontal="left" vertical="center" wrapText="1"/>
    </xf>
    <xf numFmtId="49" fontId="0" fillId="0" borderId="1" xfId="0" applyNumberFormat="1" applyBorder="1" applyAlignment="1">
      <alignment horizontal="left" vertical="center"/>
    </xf>
    <xf numFmtId="44" fontId="8" fillId="4" borderId="15" xfId="0" applyNumberFormat="1" applyFont="1" applyFill="1" applyBorder="1" applyAlignment="1">
      <alignment horizontal="left"/>
    </xf>
    <xf numFmtId="10" fontId="8" fillId="0" borderId="0" xfId="0" applyNumberFormat="1" applyFont="1" applyAlignment="1">
      <alignment vertical="center"/>
    </xf>
    <xf numFmtId="0" fontId="0" fillId="0" borderId="1" xfId="0" applyBorder="1" applyAlignment="1" applyProtection="1">
      <alignment vertical="center"/>
      <protection locked="0"/>
    </xf>
    <xf numFmtId="0" fontId="0" fillId="0" borderId="1" xfId="0" applyBorder="1" applyAlignment="1" applyProtection="1">
      <alignment horizontal="center" vertical="center" wrapText="1"/>
      <protection locked="0"/>
    </xf>
    <xf numFmtId="42" fontId="0" fillId="0" borderId="1" xfId="0" applyNumberFormat="1" applyBorder="1" applyAlignment="1" applyProtection="1">
      <alignment horizontal="center" vertical="center" wrapText="1"/>
      <protection locked="0"/>
    </xf>
    <xf numFmtId="9" fontId="0" fillId="0" borderId="1" xfId="0" applyNumberFormat="1" applyBorder="1" applyAlignment="1" applyProtection="1">
      <alignment horizontal="center" vertical="center" wrapText="1"/>
      <protection locked="0"/>
    </xf>
    <xf numFmtId="42" fontId="0" fillId="0" borderId="1" xfId="0" applyNumberFormat="1" applyBorder="1" applyAlignment="1" applyProtection="1">
      <alignment horizontal="right" vertical="center"/>
      <protection locked="0"/>
    </xf>
    <xf numFmtId="44" fontId="6" fillId="0" borderId="1" xfId="0" applyNumberFormat="1" applyFont="1" applyBorder="1" applyAlignment="1" applyProtection="1">
      <alignment horizontal="left"/>
      <protection locked="0"/>
    </xf>
    <xf numFmtId="44" fontId="0" fillId="0" borderId="1" xfId="0" applyNumberFormat="1" applyBorder="1" applyAlignment="1" applyProtection="1">
      <alignment horizontal="center"/>
      <protection locked="0"/>
    </xf>
    <xf numFmtId="44" fontId="0" fillId="0" borderId="2" xfId="0" applyNumberFormat="1" applyBorder="1" applyAlignment="1" applyProtection="1">
      <alignment horizontal="center"/>
      <protection locked="0"/>
    </xf>
    <xf numFmtId="44" fontId="6" fillId="0" borderId="7" xfId="0" applyNumberFormat="1" applyFont="1" applyBorder="1" applyAlignment="1" applyProtection="1">
      <alignment horizontal="left" vertical="center"/>
      <protection locked="0"/>
    </xf>
    <xf numFmtId="44" fontId="6" fillId="0" borderId="7" xfId="0" applyNumberFormat="1" applyFont="1" applyBorder="1" applyAlignment="1" applyProtection="1">
      <alignment horizontal="left"/>
      <protection locked="0"/>
    </xf>
    <xf numFmtId="0" fontId="10" fillId="0" borderId="0" xfId="1" applyFont="1"/>
    <xf numFmtId="0" fontId="4" fillId="0" borderId="0" xfId="0" applyFont="1" applyAlignment="1">
      <alignment vertical="top"/>
    </xf>
    <xf numFmtId="0" fontId="4" fillId="0" borderId="3" xfId="0" applyFont="1" applyBorder="1" applyAlignment="1" applyProtection="1">
      <alignment vertical="center" wrapText="1"/>
      <protection locked="0"/>
    </xf>
    <xf numFmtId="0" fontId="4" fillId="3" borderId="1" xfId="0" applyFont="1" applyFill="1" applyBorder="1" applyAlignment="1" applyProtection="1">
      <alignment vertical="center" wrapText="1"/>
      <protection locked="0"/>
    </xf>
    <xf numFmtId="0" fontId="4" fillId="3" borderId="1" xfId="0" applyFont="1" applyFill="1" applyBorder="1" applyAlignment="1" applyProtection="1">
      <alignment horizontal="right" vertical="center" wrapText="1"/>
      <protection locked="0"/>
    </xf>
    <xf numFmtId="0" fontId="4" fillId="3" borderId="1" xfId="0" applyFont="1" applyFill="1" applyBorder="1" applyAlignment="1" applyProtection="1">
      <alignment horizontal="right" vertical="center"/>
      <protection locked="0"/>
    </xf>
    <xf numFmtId="0" fontId="4" fillId="3" borderId="2" xfId="0" applyFont="1" applyFill="1" applyBorder="1" applyAlignment="1">
      <alignment vertical="center" wrapText="1"/>
    </xf>
    <xf numFmtId="0" fontId="5" fillId="3" borderId="6" xfId="0" applyFont="1" applyFill="1" applyBorder="1" applyAlignment="1">
      <alignment horizontal="center" vertical="center"/>
    </xf>
    <xf numFmtId="0" fontId="5" fillId="3" borderId="6" xfId="0" applyFont="1" applyFill="1" applyBorder="1" applyAlignment="1">
      <alignment horizontal="center" vertical="center" wrapText="1"/>
    </xf>
    <xf numFmtId="42" fontId="0" fillId="10" borderId="1" xfId="0" applyNumberFormat="1" applyFill="1" applyBorder="1" applyAlignment="1" applyProtection="1">
      <alignment horizontal="center" vertical="center" wrapText="1"/>
      <protection locked="0"/>
    </xf>
    <xf numFmtId="42" fontId="4" fillId="10" borderId="1" xfId="0" applyNumberFormat="1" applyFont="1" applyFill="1" applyBorder="1" applyAlignment="1">
      <alignment horizontal="right" vertical="center"/>
    </xf>
    <xf numFmtId="42" fontId="4" fillId="10" borderId="1" xfId="0" applyNumberFormat="1" applyFont="1" applyFill="1" applyBorder="1" applyAlignment="1">
      <alignment horizontal="center" vertical="center"/>
    </xf>
    <xf numFmtId="44" fontId="8" fillId="10" borderId="10" xfId="0" applyNumberFormat="1" applyFont="1" applyFill="1" applyBorder="1" applyAlignment="1">
      <alignment horizontal="left"/>
    </xf>
    <xf numFmtId="49" fontId="4" fillId="0" borderId="3" xfId="0" applyNumberFormat="1" applyFont="1" applyBorder="1" applyAlignment="1">
      <alignment vertical="center" wrapText="1"/>
    </xf>
    <xf numFmtId="49" fontId="4" fillId="3" borderId="1" xfId="0" applyNumberFormat="1" applyFont="1" applyFill="1" applyBorder="1" applyAlignment="1">
      <alignment vertical="center" wrapText="1"/>
    </xf>
    <xf numFmtId="49" fontId="5" fillId="3" borderId="1" xfId="0" applyNumberFormat="1" applyFont="1" applyFill="1" applyBorder="1" applyAlignment="1">
      <alignment horizontal="center" vertical="center"/>
    </xf>
    <xf numFmtId="49" fontId="5" fillId="3" borderId="1" xfId="0" applyNumberFormat="1" applyFont="1" applyFill="1" applyBorder="1" applyAlignment="1">
      <alignment horizontal="center" vertical="center" wrapText="1"/>
    </xf>
    <xf numFmtId="0" fontId="4" fillId="3" borderId="1" xfId="0" applyFont="1" applyFill="1" applyBorder="1" applyAlignment="1">
      <alignment horizontal="center"/>
    </xf>
    <xf numFmtId="0" fontId="4" fillId="3" borderId="1" xfId="0" applyFont="1" applyFill="1" applyBorder="1" applyAlignment="1" applyProtection="1">
      <alignment vertical="center"/>
      <protection locked="0"/>
    </xf>
    <xf numFmtId="0" fontId="4" fillId="3" borderId="1" xfId="0" applyFont="1" applyFill="1" applyBorder="1" applyAlignment="1">
      <alignment horizontal="center" vertical="center" wrapText="1"/>
    </xf>
    <xf numFmtId="42" fontId="6" fillId="10" borderId="1" xfId="0" applyNumberFormat="1" applyFont="1" applyFill="1" applyBorder="1" applyAlignment="1">
      <alignment vertical="center"/>
    </xf>
    <xf numFmtId="42" fontId="0" fillId="10" borderId="1" xfId="0" applyNumberFormat="1" applyFill="1" applyBorder="1" applyAlignment="1">
      <alignment vertical="center"/>
    </xf>
    <xf numFmtId="42" fontId="6" fillId="6" borderId="1" xfId="0" applyNumberFormat="1" applyFont="1" applyFill="1" applyBorder="1" applyAlignment="1">
      <alignment vertical="center"/>
    </xf>
    <xf numFmtId="0" fontId="4" fillId="3" borderId="2" xfId="0" applyFont="1" applyFill="1" applyBorder="1" applyAlignment="1" applyProtection="1">
      <alignment vertical="center" wrapText="1"/>
      <protection locked="0"/>
    </xf>
    <xf numFmtId="49" fontId="4" fillId="3" borderId="1" xfId="0" applyNumberFormat="1" applyFont="1" applyFill="1" applyBorder="1" applyAlignment="1">
      <alignment horizontal="right" vertical="center" wrapText="1"/>
    </xf>
    <xf numFmtId="0" fontId="16" fillId="0" borderId="0" xfId="3"/>
    <xf numFmtId="0" fontId="5" fillId="2" borderId="6" xfId="0" applyFont="1" applyFill="1" applyBorder="1" applyAlignment="1">
      <alignment horizontal="center" vertical="center" wrapText="1"/>
    </xf>
    <xf numFmtId="10" fontId="8" fillId="11" borderId="15" xfId="0" applyNumberFormat="1" applyFont="1" applyFill="1" applyBorder="1" applyAlignment="1" applyProtection="1">
      <alignment horizontal="left" vertical="center"/>
      <protection locked="0"/>
    </xf>
    <xf numFmtId="10" fontId="0" fillId="0" borderId="0" xfId="0" applyNumberFormat="1"/>
    <xf numFmtId="10" fontId="8" fillId="2" borderId="15" xfId="0" applyNumberFormat="1" applyFont="1" applyFill="1" applyBorder="1" applyAlignment="1">
      <alignment horizontal="left" vertical="top" wrapText="1"/>
    </xf>
    <xf numFmtId="9" fontId="0" fillId="0" borderId="1" xfId="2" applyFont="1" applyBorder="1" applyAlignment="1" applyProtection="1">
      <alignment horizontal="center" vertical="center" wrapText="1"/>
      <protection locked="0"/>
    </xf>
    <xf numFmtId="44" fontId="8" fillId="12" borderId="14" xfId="0" applyNumberFormat="1" applyFont="1" applyFill="1" applyBorder="1" applyAlignment="1">
      <alignment horizontal="left"/>
    </xf>
    <xf numFmtId="44" fontId="8" fillId="12" borderId="11" xfId="0" applyNumberFormat="1" applyFont="1" applyFill="1" applyBorder="1" applyAlignment="1">
      <alignment horizontal="left" vertical="center"/>
    </xf>
    <xf numFmtId="42" fontId="8" fillId="12" borderId="3" xfId="0" applyNumberFormat="1" applyFont="1" applyFill="1" applyBorder="1" applyAlignment="1">
      <alignment horizontal="left"/>
    </xf>
    <xf numFmtId="0" fontId="19" fillId="0" borderId="0" xfId="0" applyFont="1" applyAlignment="1">
      <alignment horizontal="left" vertical="center" readingOrder="1"/>
    </xf>
    <xf numFmtId="0" fontId="20" fillId="0" borderId="0" xfId="0" applyFont="1" applyAlignment="1">
      <alignment horizontal="left" vertical="center" readingOrder="1"/>
    </xf>
    <xf numFmtId="0" fontId="4" fillId="9" borderId="1" xfId="0" applyFont="1" applyFill="1" applyBorder="1" applyAlignment="1" applyProtection="1">
      <alignment horizontal="left" vertical="center" wrapText="1"/>
      <protection locked="0"/>
    </xf>
    <xf numFmtId="0" fontId="4" fillId="3" borderId="1" xfId="0" applyFont="1" applyFill="1" applyBorder="1" applyAlignment="1" applyProtection="1">
      <alignment horizontal="left" vertical="center" wrapText="1"/>
      <protection locked="0"/>
    </xf>
    <xf numFmtId="0" fontId="8" fillId="4" borderId="1" xfId="0" applyFont="1" applyFill="1" applyBorder="1" applyAlignment="1" applyProtection="1">
      <alignment horizontal="left" vertical="center"/>
      <protection locked="0"/>
    </xf>
    <xf numFmtId="0" fontId="16" fillId="0" borderId="1" xfId="3" applyBorder="1" applyAlignment="1">
      <alignment horizontal="left"/>
    </xf>
    <xf numFmtId="0" fontId="4" fillId="0" borderId="0" xfId="3" applyFont="1"/>
    <xf numFmtId="0" fontId="8" fillId="10" borderId="1" xfId="0" applyFont="1" applyFill="1" applyBorder="1" applyAlignment="1">
      <alignment horizontal="left" vertical="center"/>
    </xf>
    <xf numFmtId="42" fontId="8" fillId="10" borderId="1" xfId="0" applyNumberFormat="1" applyFont="1" applyFill="1" applyBorder="1" applyAlignment="1">
      <alignment horizontal="right" vertical="center"/>
    </xf>
    <xf numFmtId="42" fontId="8" fillId="10" borderId="1" xfId="0" applyNumberFormat="1" applyFont="1" applyFill="1" applyBorder="1" applyAlignment="1">
      <alignment horizontal="center" vertical="center"/>
    </xf>
    <xf numFmtId="0" fontId="5" fillId="3" borderId="1" xfId="1" applyFont="1" applyFill="1" applyBorder="1" applyAlignment="1">
      <alignment vertical="top" wrapText="1"/>
    </xf>
    <xf numFmtId="0" fontId="5" fillId="3" borderId="1" xfId="0" applyFont="1" applyFill="1" applyBorder="1" applyAlignment="1">
      <alignment vertical="top" wrapText="1"/>
    </xf>
    <xf numFmtId="0" fontId="22" fillId="0" borderId="1" xfId="1" applyFont="1" applyBorder="1"/>
    <xf numFmtId="164" fontId="22" fillId="0" borderId="1" xfId="1" applyNumberFormat="1" applyFont="1" applyBorder="1"/>
    <xf numFmtId="164" fontId="5" fillId="0" borderId="1" xfId="1" applyNumberFormat="1" applyFont="1" applyBorder="1"/>
    <xf numFmtId="0" fontId="5" fillId="10" borderId="1" xfId="1" applyFont="1" applyFill="1" applyBorder="1" applyAlignment="1">
      <alignment horizontal="right"/>
    </xf>
    <xf numFmtId="0" fontId="22" fillId="10" borderId="1" xfId="1" applyFont="1" applyFill="1" applyBorder="1"/>
    <xf numFmtId="164" fontId="5" fillId="10" borderId="1" xfId="1" applyNumberFormat="1" applyFont="1" applyFill="1" applyBorder="1"/>
    <xf numFmtId="0" fontId="16" fillId="10" borderId="1" xfId="0" applyFont="1" applyFill="1" applyBorder="1"/>
    <xf numFmtId="44" fontId="8" fillId="2" borderId="11" xfId="0" applyNumberFormat="1" applyFont="1" applyFill="1" applyBorder="1" applyAlignment="1">
      <alignment horizontal="left" vertical="center"/>
    </xf>
    <xf numFmtId="42" fontId="8" fillId="12" borderId="3" xfId="0" applyNumberFormat="1" applyFont="1" applyFill="1" applyBorder="1" applyAlignment="1">
      <alignment horizontal="left" vertical="center"/>
    </xf>
    <xf numFmtId="0" fontId="23" fillId="0" borderId="0" xfId="0" applyFont="1" applyAlignment="1">
      <alignment vertical="center" readingOrder="1"/>
    </xf>
    <xf numFmtId="0" fontId="4" fillId="11" borderId="5" xfId="0" applyFont="1" applyFill="1" applyBorder="1" applyAlignment="1" applyProtection="1">
      <alignment vertical="center" wrapText="1"/>
      <protection locked="0"/>
    </xf>
    <xf numFmtId="10" fontId="18" fillId="3" borderId="1" xfId="0" applyNumberFormat="1" applyFont="1" applyFill="1" applyBorder="1" applyAlignment="1">
      <alignment horizontal="center" vertical="center"/>
    </xf>
    <xf numFmtId="0" fontId="16" fillId="0" borderId="1" xfId="0" applyFont="1" applyBorder="1" applyAlignment="1">
      <alignment wrapText="1"/>
    </xf>
    <xf numFmtId="14" fontId="4" fillId="0" borderId="5" xfId="0" applyNumberFormat="1" applyFont="1" applyBorder="1" applyAlignment="1" applyProtection="1">
      <alignment horizontal="center" vertical="center"/>
      <protection locked="0"/>
    </xf>
    <xf numFmtId="14" fontId="4" fillId="0" borderId="3" xfId="0" applyNumberFormat="1" applyFont="1" applyBorder="1" applyAlignment="1" applyProtection="1">
      <alignment horizontal="center" vertical="center"/>
      <protection locked="0"/>
    </xf>
    <xf numFmtId="0" fontId="17" fillId="0" borderId="0" xfId="3" applyFont="1" applyAlignment="1">
      <alignment wrapText="1"/>
    </xf>
    <xf numFmtId="0" fontId="16" fillId="0" borderId="0" xfId="3" applyAlignment="1">
      <alignment wrapText="1"/>
    </xf>
    <xf numFmtId="0" fontId="14" fillId="7" borderId="4" xfId="0" applyFont="1" applyFill="1" applyBorder="1" applyAlignment="1" applyProtection="1">
      <alignment horizontal="center"/>
      <protection locked="0"/>
    </xf>
    <xf numFmtId="0" fontId="15" fillId="7" borderId="5" xfId="0" applyFont="1" applyFill="1" applyBorder="1" applyAlignment="1" applyProtection="1">
      <alignment horizontal="center"/>
      <protection locked="0"/>
    </xf>
    <xf numFmtId="0" fontId="14" fillId="7" borderId="1" xfId="0" applyFont="1" applyFill="1" applyBorder="1" applyAlignment="1">
      <alignment horizontal="center"/>
    </xf>
    <xf numFmtId="0" fontId="4" fillId="0" borderId="5"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14" fontId="4" fillId="0" borderId="5" xfId="0" applyNumberFormat="1"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14" fontId="4" fillId="0" borderId="20" xfId="0" applyNumberFormat="1"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3" borderId="2" xfId="0" applyFont="1" applyFill="1" applyBorder="1" applyAlignment="1" applyProtection="1">
      <alignment horizontal="right" vertical="center"/>
      <protection locked="0"/>
    </xf>
    <xf numFmtId="0" fontId="6" fillId="0" borderId="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8" fillId="10" borderId="8" xfId="0" applyFont="1" applyFill="1" applyBorder="1" applyAlignment="1">
      <alignment horizontal="right" vertical="center" wrapText="1"/>
    </xf>
    <xf numFmtId="0" fontId="8" fillId="10" borderId="9" xfId="0" applyFont="1" applyFill="1" applyBorder="1" applyAlignment="1">
      <alignment horizontal="right" vertical="center" wrapText="1"/>
    </xf>
    <xf numFmtId="0" fontId="8" fillId="10" borderId="11" xfId="0" applyFont="1" applyFill="1" applyBorder="1" applyAlignment="1">
      <alignment horizontal="right" vertical="center" wrapText="1"/>
    </xf>
    <xf numFmtId="42" fontId="4" fillId="0" borderId="2" xfId="0" applyNumberFormat="1" applyFont="1" applyBorder="1" applyAlignment="1" applyProtection="1">
      <alignment horizontal="center" vertical="center" wrapText="1"/>
      <protection locked="0"/>
    </xf>
    <xf numFmtId="42" fontId="4" fillId="0" borderId="19" xfId="0" applyNumberFormat="1" applyFont="1" applyBorder="1" applyAlignment="1" applyProtection="1">
      <alignment horizontal="center" vertical="center" wrapText="1"/>
      <protection locked="0"/>
    </xf>
    <xf numFmtId="0" fontId="8" fillId="3" borderId="4" xfId="0" applyFont="1" applyFill="1" applyBorder="1" applyAlignment="1">
      <alignment horizontal="right" vertical="center"/>
    </xf>
    <xf numFmtId="0" fontId="8" fillId="3" borderId="5" xfId="0" applyFont="1" applyFill="1" applyBorder="1" applyAlignment="1">
      <alignment horizontal="right" vertical="center"/>
    </xf>
    <xf numFmtId="0" fontId="8" fillId="3" borderId="3" xfId="0" applyFont="1" applyFill="1" applyBorder="1" applyAlignment="1">
      <alignment horizontal="right" vertical="center"/>
    </xf>
    <xf numFmtId="10" fontId="18" fillId="3" borderId="5" xfId="0" applyNumberFormat="1" applyFont="1" applyFill="1" applyBorder="1" applyAlignment="1">
      <alignment horizontal="center" vertical="center"/>
    </xf>
    <xf numFmtId="10" fontId="18" fillId="3" borderId="3" xfId="0" applyNumberFormat="1"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9" borderId="1" xfId="0" applyFont="1" applyFill="1" applyBorder="1" applyAlignment="1">
      <alignment horizontal="center" vertical="center"/>
    </xf>
    <xf numFmtId="0" fontId="4" fillId="9" borderId="6" xfId="0" applyFont="1" applyFill="1" applyBorder="1" applyAlignment="1">
      <alignment horizontal="center" vertical="center"/>
    </xf>
    <xf numFmtId="0" fontId="8" fillId="10" borderId="4" xfId="0" applyFont="1" applyFill="1" applyBorder="1" applyAlignment="1">
      <alignment horizontal="right" vertical="center"/>
    </xf>
    <xf numFmtId="0" fontId="8" fillId="10" borderId="5" xfId="0" applyFont="1" applyFill="1" applyBorder="1" applyAlignment="1">
      <alignment horizontal="right" vertical="center"/>
    </xf>
    <xf numFmtId="0" fontId="8" fillId="10" borderId="3" xfId="0" applyFont="1" applyFill="1" applyBorder="1" applyAlignment="1">
      <alignment horizontal="right" vertical="center"/>
    </xf>
    <xf numFmtId="0" fontId="8" fillId="0" borderId="4" xfId="0" applyFont="1" applyBorder="1" applyAlignment="1" applyProtection="1">
      <alignment horizontal="left"/>
      <protection locked="0"/>
    </xf>
    <xf numFmtId="0" fontId="8" fillId="0" borderId="5"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0" borderId="4"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4" fillId="9" borderId="16" xfId="0" applyFont="1" applyFill="1" applyBorder="1" applyAlignment="1" applyProtection="1">
      <alignment horizontal="left" vertical="center" wrapText="1"/>
      <protection locked="0"/>
    </xf>
    <xf numFmtId="0" fontId="4" fillId="9" borderId="17" xfId="0" applyFont="1" applyFill="1" applyBorder="1" applyAlignment="1" applyProtection="1">
      <alignment horizontal="left" vertical="center" wrapText="1"/>
      <protection locked="0"/>
    </xf>
    <xf numFmtId="0" fontId="4" fillId="9" borderId="18" xfId="0" applyFont="1" applyFill="1" applyBorder="1" applyAlignment="1" applyProtection="1">
      <alignment horizontal="left" vertical="center" wrapText="1"/>
      <protection locked="0"/>
    </xf>
    <xf numFmtId="0" fontId="8" fillId="4" borderId="12" xfId="0" applyFont="1" applyFill="1" applyBorder="1" applyAlignment="1">
      <alignment horizontal="left" vertical="top" wrapText="1"/>
    </xf>
    <xf numFmtId="0" fontId="8" fillId="4" borderId="13" xfId="0" applyFont="1" applyFill="1" applyBorder="1" applyAlignment="1">
      <alignment horizontal="left" vertical="top" wrapText="1"/>
    </xf>
    <xf numFmtId="0" fontId="4" fillId="12" borderId="12" xfId="0" applyFont="1" applyFill="1" applyBorder="1" applyAlignment="1">
      <alignment horizontal="right" vertical="center"/>
    </xf>
    <xf numFmtId="0" fontId="4" fillId="12" borderId="13" xfId="0" applyFont="1" applyFill="1" applyBorder="1" applyAlignment="1">
      <alignment horizontal="right" vertical="center"/>
    </xf>
    <xf numFmtId="0" fontId="4" fillId="12" borderId="14" xfId="0" applyFont="1" applyFill="1" applyBorder="1" applyAlignment="1">
      <alignment horizontal="right" vertical="center"/>
    </xf>
    <xf numFmtId="0" fontId="6" fillId="0" borderId="4"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3" xfId="0" applyFont="1" applyBorder="1" applyAlignment="1" applyProtection="1">
      <alignment horizontal="left" vertical="top" wrapText="1"/>
      <protection locked="0"/>
    </xf>
    <xf numFmtId="0" fontId="4" fillId="12" borderId="8" xfId="0" applyFont="1" applyFill="1" applyBorder="1" applyAlignment="1">
      <alignment horizontal="right" vertical="top" wrapText="1"/>
    </xf>
    <xf numFmtId="0" fontId="4" fillId="12" borderId="9" xfId="0" applyFont="1" applyFill="1" applyBorder="1" applyAlignment="1">
      <alignment horizontal="right" vertical="top" wrapText="1"/>
    </xf>
    <xf numFmtId="0" fontId="4" fillId="12" borderId="11" xfId="0" applyFont="1" applyFill="1" applyBorder="1" applyAlignment="1">
      <alignment horizontal="right" vertical="top" wrapText="1"/>
    </xf>
    <xf numFmtId="0" fontId="8" fillId="4" borderId="12" xfId="0" applyFont="1" applyFill="1" applyBorder="1" applyAlignment="1" applyProtection="1">
      <alignment horizontal="left" vertical="center"/>
      <protection locked="0"/>
    </xf>
    <xf numFmtId="0" fontId="8" fillId="4" borderId="13" xfId="0" applyFont="1" applyFill="1" applyBorder="1" applyAlignment="1" applyProtection="1">
      <alignment horizontal="left" vertical="center"/>
      <protection locked="0"/>
    </xf>
    <xf numFmtId="0" fontId="8" fillId="4" borderId="14" xfId="0" applyFont="1" applyFill="1" applyBorder="1" applyAlignment="1" applyProtection="1">
      <alignment horizontal="left" vertical="center"/>
      <protection locked="0"/>
    </xf>
    <xf numFmtId="0" fontId="4" fillId="12" borderId="4" xfId="0" applyFont="1" applyFill="1" applyBorder="1" applyAlignment="1">
      <alignment horizontal="right" vertical="center"/>
    </xf>
    <xf numFmtId="0" fontId="4" fillId="12" borderId="5" xfId="0" applyFont="1" applyFill="1" applyBorder="1" applyAlignment="1">
      <alignment horizontal="right" vertical="center"/>
    </xf>
    <xf numFmtId="0" fontId="4" fillId="12" borderId="3" xfId="0" applyFont="1" applyFill="1" applyBorder="1" applyAlignment="1">
      <alignment horizontal="right" vertical="center"/>
    </xf>
    <xf numFmtId="0" fontId="7" fillId="5" borderId="16" xfId="0" applyFont="1" applyFill="1" applyBorder="1" applyAlignment="1">
      <alignment horizontal="center" vertical="center"/>
    </xf>
    <xf numFmtId="0" fontId="7" fillId="5" borderId="17" xfId="0" applyFont="1" applyFill="1" applyBorder="1" applyAlignment="1">
      <alignment horizontal="center" vertical="center"/>
    </xf>
    <xf numFmtId="0" fontId="7" fillId="5" borderId="18" xfId="0" applyFont="1" applyFill="1" applyBorder="1" applyAlignment="1">
      <alignment horizontal="center" vertical="center"/>
    </xf>
    <xf numFmtId="0" fontId="4" fillId="9" borderId="4" xfId="0" applyFont="1" applyFill="1" applyBorder="1" applyAlignment="1" applyProtection="1">
      <alignment horizontal="left" vertical="center" wrapText="1"/>
      <protection locked="0"/>
    </xf>
    <xf numFmtId="0" fontId="4" fillId="9" borderId="5" xfId="0" applyFont="1" applyFill="1" applyBorder="1" applyAlignment="1" applyProtection="1">
      <alignment horizontal="left" vertical="center" wrapText="1"/>
      <protection locked="0"/>
    </xf>
    <xf numFmtId="0" fontId="4" fillId="9" borderId="3" xfId="0" applyFont="1" applyFill="1" applyBorder="1" applyAlignment="1" applyProtection="1">
      <alignment horizontal="left" vertical="center" wrapText="1"/>
      <protection locked="0"/>
    </xf>
    <xf numFmtId="0" fontId="4" fillId="9" borderId="16" xfId="0" applyFont="1" applyFill="1" applyBorder="1" applyAlignment="1" applyProtection="1">
      <alignment horizontal="left" vertical="top" wrapText="1"/>
      <protection locked="0"/>
    </xf>
    <xf numFmtId="0" fontId="4" fillId="9" borderId="17" xfId="0" applyFont="1" applyFill="1" applyBorder="1" applyAlignment="1" applyProtection="1">
      <alignment horizontal="left" vertical="top" wrapText="1"/>
      <protection locked="0"/>
    </xf>
    <xf numFmtId="0" fontId="4" fillId="9" borderId="18" xfId="0" applyFont="1" applyFill="1" applyBorder="1" applyAlignment="1" applyProtection="1">
      <alignment horizontal="left" vertical="top" wrapText="1"/>
      <protection locked="0"/>
    </xf>
    <xf numFmtId="0" fontId="4" fillId="3" borderId="1" xfId="0" applyFont="1" applyFill="1" applyBorder="1" applyAlignment="1" applyProtection="1">
      <alignment horizontal="right" vertical="center"/>
      <protection locked="0"/>
    </xf>
    <xf numFmtId="0" fontId="4" fillId="0" borderId="5" xfId="0" applyFont="1" applyBorder="1" applyAlignment="1" applyProtection="1">
      <alignment horizontal="center" vertical="center"/>
      <protection locked="0"/>
    </xf>
    <xf numFmtId="10" fontId="18" fillId="3" borderId="4" xfId="0" applyNumberFormat="1"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4" fillId="9" borderId="4" xfId="0" applyFont="1" applyFill="1" applyBorder="1" applyAlignment="1">
      <alignment horizontal="center" vertical="center"/>
    </xf>
    <xf numFmtId="0" fontId="4" fillId="9" borderId="5" xfId="0" applyFont="1" applyFill="1" applyBorder="1" applyAlignment="1">
      <alignment horizontal="center" vertical="center"/>
    </xf>
    <xf numFmtId="0" fontId="6" fillId="0" borderId="4" xfId="0" applyFont="1" applyBorder="1" applyAlignment="1" applyProtection="1">
      <alignment horizontal="left"/>
      <protection locked="0"/>
    </xf>
    <xf numFmtId="0" fontId="6" fillId="0" borderId="5" xfId="0" applyFont="1" applyBorder="1" applyAlignment="1" applyProtection="1">
      <alignment horizontal="left"/>
      <protection locked="0"/>
    </xf>
    <xf numFmtId="0" fontId="6" fillId="0" borderId="3" xfId="0" applyFont="1" applyBorder="1" applyAlignment="1" applyProtection="1">
      <alignment horizontal="left"/>
      <protection locked="0"/>
    </xf>
    <xf numFmtId="0" fontId="8" fillId="12" borderId="4" xfId="0" applyFont="1" applyFill="1" applyBorder="1" applyAlignment="1">
      <alignment horizontal="right" vertical="center"/>
    </xf>
    <xf numFmtId="0" fontId="8" fillId="12" borderId="5" xfId="0" applyFont="1" applyFill="1" applyBorder="1" applyAlignment="1">
      <alignment horizontal="right" vertical="center"/>
    </xf>
    <xf numFmtId="0" fontId="8" fillId="12" borderId="3" xfId="0" applyFont="1" applyFill="1" applyBorder="1" applyAlignment="1">
      <alignment horizontal="right" vertical="center"/>
    </xf>
    <xf numFmtId="0" fontId="8" fillId="12" borderId="8" xfId="0" applyFont="1" applyFill="1" applyBorder="1" applyAlignment="1">
      <alignment horizontal="right" vertical="top" wrapText="1"/>
    </xf>
    <xf numFmtId="0" fontId="8" fillId="12" borderId="9" xfId="0" applyFont="1" applyFill="1" applyBorder="1" applyAlignment="1">
      <alignment horizontal="right" vertical="top" wrapText="1"/>
    </xf>
    <xf numFmtId="0" fontId="8" fillId="12" borderId="11" xfId="0" applyFont="1" applyFill="1" applyBorder="1" applyAlignment="1">
      <alignment horizontal="right" vertical="top" wrapText="1"/>
    </xf>
    <xf numFmtId="0" fontId="23" fillId="0" borderId="21" xfId="0" applyFont="1" applyBorder="1" applyAlignment="1">
      <alignment horizontal="left" vertical="center" wrapText="1" readingOrder="1"/>
    </xf>
    <xf numFmtId="0" fontId="4" fillId="9" borderId="1" xfId="0" applyFont="1" applyFill="1" applyBorder="1" applyAlignment="1">
      <alignment horizontal="left"/>
    </xf>
    <xf numFmtId="49" fontId="4" fillId="9" borderId="4" xfId="0" applyNumberFormat="1" applyFont="1" applyFill="1" applyBorder="1" applyAlignment="1">
      <alignment horizontal="left" vertical="center"/>
    </xf>
    <xf numFmtId="49" fontId="4" fillId="9" borderId="3" xfId="0" applyNumberFormat="1" applyFont="1" applyFill="1" applyBorder="1" applyAlignment="1">
      <alignment horizontal="left" vertical="center"/>
    </xf>
    <xf numFmtId="0" fontId="8" fillId="2" borderId="4" xfId="0" applyFont="1" applyFill="1" applyBorder="1" applyAlignment="1">
      <alignment horizontal="right" vertical="center"/>
    </xf>
    <xf numFmtId="0" fontId="8" fillId="2" borderId="5" xfId="0" applyFont="1" applyFill="1" applyBorder="1" applyAlignment="1">
      <alignment horizontal="right" vertical="center"/>
    </xf>
    <xf numFmtId="0" fontId="8" fillId="2" borderId="3" xfId="0" applyFont="1" applyFill="1" applyBorder="1" applyAlignment="1">
      <alignment horizontal="right" vertical="center"/>
    </xf>
    <xf numFmtId="0" fontId="7" fillId="5" borderId="4"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3" xfId="0" applyFont="1" applyFill="1" applyBorder="1" applyAlignment="1">
      <alignment horizontal="center" vertical="center"/>
    </xf>
    <xf numFmtId="0" fontId="4" fillId="3" borderId="4" xfId="0" applyFont="1" applyFill="1" applyBorder="1" applyAlignment="1">
      <alignment horizontal="left" vertical="center"/>
    </xf>
    <xf numFmtId="0" fontId="4" fillId="3" borderId="3" xfId="0" applyFont="1" applyFill="1" applyBorder="1" applyAlignment="1">
      <alignment horizontal="left" vertical="center"/>
    </xf>
    <xf numFmtId="9" fontId="9" fillId="6" borderId="4" xfId="0" applyNumberFormat="1" applyFont="1" applyFill="1" applyBorder="1" applyAlignment="1">
      <alignment horizontal="left" vertical="center" wrapText="1"/>
    </xf>
    <xf numFmtId="9" fontId="9" fillId="6" borderId="3" xfId="0" applyNumberFormat="1" applyFont="1" applyFill="1" applyBorder="1" applyAlignment="1">
      <alignment horizontal="left" vertical="center" wrapText="1"/>
    </xf>
    <xf numFmtId="0" fontId="9" fillId="6" borderId="4" xfId="0" applyFont="1" applyFill="1" applyBorder="1" applyAlignment="1">
      <alignment horizontal="left" vertical="center"/>
    </xf>
    <xf numFmtId="0" fontId="9" fillId="6" borderId="3" xfId="0" applyFont="1" applyFill="1" applyBorder="1" applyAlignment="1">
      <alignment horizontal="left" vertical="center"/>
    </xf>
    <xf numFmtId="0" fontId="4" fillId="9" borderId="3" xfId="0" applyFont="1" applyFill="1" applyBorder="1" applyAlignment="1">
      <alignment horizontal="center" vertical="center"/>
    </xf>
    <xf numFmtId="0" fontId="13" fillId="7" borderId="4" xfId="0" applyFont="1" applyFill="1" applyBorder="1" applyAlignment="1" applyProtection="1">
      <alignment horizontal="center"/>
      <protection locked="0"/>
    </xf>
    <xf numFmtId="0" fontId="24" fillId="7" borderId="3" xfId="0" applyFont="1" applyFill="1" applyBorder="1" applyAlignment="1" applyProtection="1">
      <alignment horizontal="center"/>
      <protection locked="0"/>
    </xf>
    <xf numFmtId="0" fontId="4" fillId="0" borderId="4" xfId="0" applyFont="1" applyBorder="1" applyAlignment="1" applyProtection="1">
      <alignment horizontal="center" vertical="center"/>
      <protection locked="0"/>
    </xf>
    <xf numFmtId="0" fontId="18" fillId="10" borderId="4" xfId="0" applyFont="1" applyFill="1" applyBorder="1" applyAlignment="1">
      <alignment horizontal="center" vertical="center"/>
    </xf>
    <xf numFmtId="0" fontId="18" fillId="10" borderId="5" xfId="0" applyFont="1" applyFill="1" applyBorder="1" applyAlignment="1">
      <alignment horizontal="center" vertical="center"/>
    </xf>
    <xf numFmtId="0" fontId="18" fillId="10" borderId="3" xfId="0" applyFont="1" applyFill="1" applyBorder="1" applyAlignment="1">
      <alignment horizontal="center" vertical="center"/>
    </xf>
    <xf numFmtId="0" fontId="13" fillId="7" borderId="5" xfId="0" applyFont="1" applyFill="1" applyBorder="1" applyAlignment="1" applyProtection="1">
      <alignment horizontal="center"/>
      <protection locked="0"/>
    </xf>
    <xf numFmtId="0" fontId="13" fillId="7" borderId="3" xfId="0" applyFont="1" applyFill="1" applyBorder="1" applyAlignment="1" applyProtection="1">
      <alignment horizontal="center"/>
      <protection locked="0"/>
    </xf>
    <xf numFmtId="0" fontId="4" fillId="3" borderId="4" xfId="0" applyFont="1" applyFill="1" applyBorder="1" applyAlignment="1">
      <alignment horizontal="center" vertical="center"/>
    </xf>
    <xf numFmtId="0" fontId="4" fillId="3" borderId="3" xfId="0" applyFont="1" applyFill="1" applyBorder="1" applyAlignment="1">
      <alignment horizontal="center" vertical="center"/>
    </xf>
    <xf numFmtId="0" fontId="13" fillId="7" borderId="1" xfId="0" applyFont="1" applyFill="1" applyBorder="1" applyAlignment="1" applyProtection="1">
      <alignment horizontal="center" vertical="center"/>
      <protection locked="0"/>
    </xf>
    <xf numFmtId="0" fontId="13" fillId="7" borderId="4" xfId="0" applyFont="1" applyFill="1" applyBorder="1" applyAlignment="1" applyProtection="1">
      <alignment horizontal="center" vertical="center" wrapText="1"/>
      <protection locked="0"/>
    </xf>
    <xf numFmtId="0" fontId="13" fillId="7" borderId="3" xfId="0" applyFont="1" applyFill="1" applyBorder="1" applyAlignment="1" applyProtection="1">
      <alignment horizontal="center" vertical="center" wrapText="1"/>
      <protection locked="0"/>
    </xf>
    <xf numFmtId="0" fontId="21" fillId="8" borderId="1" xfId="1" applyFont="1" applyFill="1" applyBorder="1" applyAlignment="1">
      <alignment horizontal="left" vertical="top" wrapText="1"/>
    </xf>
    <xf numFmtId="0" fontId="4" fillId="0" borderId="4" xfId="0" applyFont="1" applyBorder="1" applyAlignment="1" applyProtection="1">
      <alignment horizontal="center" vertical="center" wrapText="1"/>
      <protection locked="0"/>
    </xf>
    <xf numFmtId="0" fontId="4" fillId="3" borderId="4" xfId="0" applyFont="1" applyFill="1" applyBorder="1" applyAlignment="1" applyProtection="1">
      <alignment horizontal="right" vertical="center"/>
      <protection locked="0"/>
    </xf>
    <xf numFmtId="0" fontId="4" fillId="3" borderId="5" xfId="0" applyFont="1" applyFill="1" applyBorder="1" applyAlignment="1" applyProtection="1">
      <alignment horizontal="right" vertical="center"/>
      <protection locked="0"/>
    </xf>
    <xf numFmtId="0" fontId="4" fillId="3" borderId="3" xfId="0" applyFont="1" applyFill="1" applyBorder="1" applyAlignment="1" applyProtection="1">
      <alignment horizontal="right" vertical="center"/>
      <protection locked="0"/>
    </xf>
    <xf numFmtId="14" fontId="4" fillId="0" borderId="4" xfId="0" applyNumberFormat="1" applyFont="1" applyBorder="1" applyAlignment="1" applyProtection="1">
      <alignment horizontal="center" vertical="center"/>
      <protection locked="0"/>
    </xf>
    <xf numFmtId="0" fontId="8" fillId="3" borderId="4" xfId="0" applyFont="1" applyFill="1" applyBorder="1" applyAlignment="1" applyProtection="1">
      <alignment horizontal="right" vertical="center"/>
      <protection locked="0"/>
    </xf>
    <xf numFmtId="0" fontId="8" fillId="3" borderId="5" xfId="0" applyFont="1" applyFill="1" applyBorder="1" applyAlignment="1" applyProtection="1">
      <alignment horizontal="right" vertical="center"/>
      <protection locked="0"/>
    </xf>
    <xf numFmtId="10" fontId="18" fillId="3" borderId="4" xfId="0" applyNumberFormat="1" applyFont="1" applyFill="1" applyBorder="1" applyAlignment="1" applyProtection="1">
      <alignment horizontal="center" vertical="center"/>
      <protection locked="0"/>
    </xf>
    <xf numFmtId="10" fontId="18" fillId="3" borderId="3" xfId="0" applyNumberFormat="1" applyFont="1" applyFill="1" applyBorder="1" applyAlignment="1" applyProtection="1">
      <alignment horizontal="center" vertical="center"/>
      <protection locked="0"/>
    </xf>
    <xf numFmtId="0" fontId="4" fillId="9" borderId="4" xfId="0" applyFont="1" applyFill="1" applyBorder="1" applyAlignment="1">
      <alignment horizontal="left" vertical="center" wrapText="1"/>
    </xf>
    <xf numFmtId="0" fontId="4" fillId="9" borderId="5" xfId="0" applyFont="1" applyFill="1" applyBorder="1" applyAlignment="1">
      <alignment horizontal="left" vertical="center" wrapText="1"/>
    </xf>
    <xf numFmtId="0" fontId="4" fillId="9" borderId="3" xfId="0" applyFont="1" applyFill="1" applyBorder="1" applyAlignment="1">
      <alignment horizontal="left" vertical="center" wrapText="1"/>
    </xf>
    <xf numFmtId="0" fontId="4" fillId="9" borderId="4" xfId="0" applyFont="1" applyFill="1" applyBorder="1" applyAlignment="1" applyProtection="1">
      <alignment horizontal="center" vertical="center"/>
      <protection locked="0"/>
    </xf>
    <xf numFmtId="0" fontId="4" fillId="9" borderId="5" xfId="0" applyFont="1" applyFill="1" applyBorder="1" applyAlignment="1" applyProtection="1">
      <alignment horizontal="center" vertical="center"/>
      <protection locked="0"/>
    </xf>
    <xf numFmtId="0" fontId="4" fillId="9" borderId="16" xfId="0" applyFont="1" applyFill="1" applyBorder="1" applyAlignment="1">
      <alignment horizontal="left" vertical="center" wrapText="1"/>
    </xf>
    <xf numFmtId="0" fontId="4" fillId="9" borderId="17" xfId="0" applyFont="1" applyFill="1" applyBorder="1" applyAlignment="1">
      <alignment horizontal="left" vertical="center" wrapText="1"/>
    </xf>
    <xf numFmtId="0" fontId="4" fillId="9" borderId="18" xfId="0" applyFont="1" applyFill="1" applyBorder="1" applyAlignment="1">
      <alignment horizontal="left" vertical="center" wrapText="1"/>
    </xf>
    <xf numFmtId="0" fontId="4" fillId="9" borderId="16" xfId="0" applyFont="1" applyFill="1" applyBorder="1" applyAlignment="1">
      <alignment horizontal="left" vertical="top" wrapText="1"/>
    </xf>
    <xf numFmtId="0" fontId="4" fillId="9" borderId="17" xfId="0" applyFont="1" applyFill="1" applyBorder="1" applyAlignment="1">
      <alignment horizontal="left" vertical="top" wrapText="1"/>
    </xf>
    <xf numFmtId="0" fontId="4" fillId="9" borderId="18" xfId="0" applyFont="1" applyFill="1" applyBorder="1" applyAlignment="1">
      <alignment horizontal="left" vertical="top" wrapText="1"/>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3" xfId="0" applyFont="1" applyBorder="1" applyAlignment="1" applyProtection="1">
      <alignment horizontal="left" vertical="top" wrapText="1"/>
      <protection locked="0"/>
    </xf>
    <xf numFmtId="0" fontId="8" fillId="2" borderId="8" xfId="0" applyFont="1" applyFill="1" applyBorder="1" applyAlignment="1">
      <alignment horizontal="right" vertical="top" wrapText="1"/>
    </xf>
    <xf numFmtId="0" fontId="8" fillId="2" borderId="9" xfId="0" applyFont="1" applyFill="1" applyBorder="1" applyAlignment="1">
      <alignment horizontal="right" vertical="top" wrapText="1"/>
    </xf>
    <xf numFmtId="0" fontId="8" fillId="2" borderId="11" xfId="0" applyFont="1" applyFill="1" applyBorder="1" applyAlignment="1">
      <alignment horizontal="right" vertical="top" wrapText="1"/>
    </xf>
    <xf numFmtId="0" fontId="8" fillId="12" borderId="12" xfId="0" applyFont="1" applyFill="1" applyBorder="1" applyAlignment="1">
      <alignment horizontal="right" vertical="center"/>
    </xf>
    <xf numFmtId="0" fontId="8" fillId="12" borderId="13" xfId="0" applyFont="1" applyFill="1" applyBorder="1" applyAlignment="1">
      <alignment horizontal="right" vertical="center"/>
    </xf>
    <xf numFmtId="0" fontId="8" fillId="12" borderId="14" xfId="0" applyFont="1" applyFill="1" applyBorder="1" applyAlignment="1">
      <alignment horizontal="right" vertical="center"/>
    </xf>
    <xf numFmtId="0" fontId="8" fillId="4" borderId="12" xfId="0" applyFont="1" applyFill="1" applyBorder="1" applyAlignment="1">
      <alignment horizontal="left" vertical="center"/>
    </xf>
    <xf numFmtId="0" fontId="8" fillId="4" borderId="13" xfId="0" applyFont="1" applyFill="1" applyBorder="1" applyAlignment="1">
      <alignment horizontal="left" vertical="center"/>
    </xf>
    <xf numFmtId="0" fontId="8" fillId="4" borderId="14" xfId="0" applyFont="1" applyFill="1" applyBorder="1" applyAlignment="1">
      <alignment horizontal="left" vertical="center"/>
    </xf>
    <xf numFmtId="0" fontId="13" fillId="7" borderId="1" xfId="0" applyFont="1" applyFill="1" applyBorder="1" applyAlignment="1" applyProtection="1">
      <alignment horizontal="center"/>
      <protection locked="0"/>
    </xf>
  </cellXfs>
  <cellStyles count="4">
    <cellStyle name="Normal" xfId="0" builtinId="0"/>
    <cellStyle name="Normal 2" xfId="1" xr:uid="{D635AEF3-EE8F-46AE-B7BA-F860654D934F}"/>
    <cellStyle name="Normal 2 2" xfId="3" xr:uid="{4DCD93BA-6D88-41F3-BECA-5DFD75E28D59}"/>
    <cellStyle name="Percent" xfId="2" builtinId="5"/>
  </cellStyles>
  <dxfs count="7">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591502</xdr:colOff>
      <xdr:row>74</xdr:row>
      <xdr:rowOff>-1</xdr:rowOff>
    </xdr:to>
    <xdr:sp macro="" textlink="">
      <xdr:nvSpPr>
        <xdr:cNvPr id="3" name="Text Box 6">
          <a:extLst>
            <a:ext uri="{FF2B5EF4-FFF2-40B4-BE49-F238E27FC236}">
              <a16:creationId xmlns:a16="http://schemas.microsoft.com/office/drawing/2014/main" id="{847A60EB-0C77-48F6-9DC4-2D83101CB23A}"/>
            </a:ext>
          </a:extLst>
        </xdr:cNvPr>
        <xdr:cNvSpPr txBox="1">
          <a:spLocks noChangeArrowheads="1"/>
        </xdr:cNvSpPr>
      </xdr:nvSpPr>
      <xdr:spPr bwMode="auto">
        <a:xfrm>
          <a:off x="0" y="0"/>
          <a:ext cx="6592252" cy="14978062"/>
        </a:xfrm>
        <a:prstGeom prst="rect">
          <a:avLst/>
        </a:prstGeom>
        <a:solidFill>
          <a:schemeClr val="bg1">
            <a:lumMod val="95000"/>
          </a:schemeClr>
        </a:solidFill>
        <a:ln w="9525">
          <a:solidFill>
            <a:srgbClr val="000000"/>
          </a:solidFill>
          <a:miter lim="800000"/>
          <a:headEnd/>
          <a:tailEnd/>
        </a:ln>
      </xdr:spPr>
      <xdr:txBody>
        <a:bodyPr vertOverflow="clip" wrap="square" lIns="91440" tIns="45720" rIns="91440" bIns="45720" anchor="t" upright="1"/>
        <a:lstStyle/>
        <a:p>
          <a:pPr algn="l" rtl="0">
            <a:lnSpc>
              <a:spcPts val="1500"/>
            </a:lnSpc>
            <a:defRPr sz="1000"/>
          </a:pPr>
          <a:r>
            <a:rPr lang="en-US" sz="1200" b="1" i="0" u="none" strike="noStrike" baseline="0">
              <a:solidFill>
                <a:sysClr val="windowText" lastClr="000000"/>
              </a:solidFill>
              <a:latin typeface="Palatino Linotype" panose="02040502050505030304" pitchFamily="18" charset="0"/>
            </a:rPr>
            <a:t>                            </a:t>
          </a:r>
          <a:r>
            <a:rPr lang="en-US" sz="1200" b="1" i="0" u="none" strike="noStrike" baseline="0">
              <a:solidFill>
                <a:sysClr val="windowText" lastClr="000000"/>
              </a:solidFill>
              <a:latin typeface="+mn-lt"/>
            </a:rPr>
            <a:t>Instructions for the Financial Spreadsheet</a:t>
          </a:r>
        </a:p>
        <a:p>
          <a:pPr algn="l" rtl="0">
            <a:lnSpc>
              <a:spcPts val="1500"/>
            </a:lnSpc>
            <a:defRPr sz="1000"/>
          </a:pPr>
          <a:r>
            <a:rPr lang="en-US" sz="1200" b="1" i="0" u="none" strike="noStrike" baseline="0">
              <a:solidFill>
                <a:srgbClr val="FF0000"/>
              </a:solidFill>
              <a:latin typeface="+mn-lt"/>
            </a:rPr>
            <a:t>Fill in only cells that are colored white. Gray cells and other colored cells will auto populate.</a:t>
          </a:r>
        </a:p>
        <a:p>
          <a:pPr algn="l" rtl="0">
            <a:lnSpc>
              <a:spcPts val="1500"/>
            </a:lnSpc>
            <a:defRPr sz="1000"/>
          </a:pPr>
          <a:r>
            <a:rPr lang="en-US" sz="1200" b="1" i="0" u="sng" strike="noStrike" baseline="0">
              <a:solidFill>
                <a:sysClr val="windowText" lastClr="000000"/>
              </a:solidFill>
              <a:latin typeface="+mn-lt"/>
            </a:rPr>
            <a:t>Detailed Year X </a:t>
          </a:r>
          <a:endParaRPr lang="en-US" sz="1200" b="0" i="0" u="sng" strike="noStrike" baseline="0">
            <a:solidFill>
              <a:sysClr val="windowText" lastClr="000000"/>
            </a:solidFill>
            <a:latin typeface="+mn-lt"/>
          </a:endParaRPr>
        </a:p>
        <a:p>
          <a:pPr algn="l" rtl="0">
            <a:defRPr sz="1000"/>
          </a:pPr>
          <a:r>
            <a:rPr lang="en-US" sz="1200" b="1" i="0" u="none" strike="noStrike" baseline="0">
              <a:solidFill>
                <a:sysClr val="windowText" lastClr="000000"/>
              </a:solidFill>
              <a:latin typeface="+mn-lt"/>
            </a:rPr>
            <a:t>1. Personnel </a:t>
          </a:r>
          <a:r>
            <a:rPr lang="en-US" sz="1200" b="0" i="0" u="none" strike="noStrike" baseline="0">
              <a:solidFill>
                <a:sysClr val="windowText" lastClr="000000"/>
              </a:solidFill>
              <a:latin typeface="+mn-lt"/>
            </a:rPr>
            <a:t>- Enter the following:</a:t>
          </a:r>
        </a:p>
        <a:p>
          <a:pPr algn="l" rtl="0">
            <a:lnSpc>
              <a:spcPts val="1500"/>
            </a:lnSpc>
            <a:defRPr sz="1000"/>
          </a:pPr>
          <a:r>
            <a:rPr lang="en-US" sz="1200" b="0" i="0" u="none" strike="noStrike" baseline="0">
              <a:solidFill>
                <a:sysClr val="windowText" lastClr="000000"/>
              </a:solidFill>
              <a:latin typeface="+mn-lt"/>
            </a:rPr>
            <a:t>     NAME - </a:t>
          </a:r>
          <a:r>
            <a:rPr lang="en-US" sz="1050" b="0" i="1" u="none" strike="noStrike" baseline="0">
              <a:solidFill>
                <a:sysClr val="windowText" lastClr="000000"/>
              </a:solidFill>
              <a:latin typeface="+mn-lt"/>
            </a:rPr>
            <a:t>Enter personnel name &amp; role on the project (PI, collaborator Post-doc, technician, etc) </a:t>
          </a:r>
        </a:p>
        <a:p>
          <a:pPr algn="l" rtl="0">
            <a:lnSpc>
              <a:spcPts val="1500"/>
            </a:lnSpc>
            <a:defRPr sz="1000"/>
          </a:pPr>
          <a:r>
            <a:rPr lang="en-US" sz="1200" b="0" i="0" u="none" strike="noStrike" baseline="0">
              <a:solidFill>
                <a:sysClr val="windowText" lastClr="000000"/>
              </a:solidFill>
              <a:latin typeface="+mn-lt"/>
            </a:rPr>
            <a:t>     PERCENT EFFORT- </a:t>
          </a:r>
          <a:r>
            <a:rPr lang="en-US" sz="1050" b="0" i="1" u="none" strike="noStrike" baseline="0">
              <a:solidFill>
                <a:sysClr val="windowText" lastClr="000000"/>
              </a:solidFill>
              <a:latin typeface="+mn-lt"/>
            </a:rPr>
            <a:t>List effort as a percentage</a:t>
          </a:r>
        </a:p>
        <a:p>
          <a:pPr algn="l" rtl="0">
            <a:lnSpc>
              <a:spcPts val="1500"/>
            </a:lnSpc>
            <a:defRPr sz="1000"/>
          </a:pPr>
          <a:r>
            <a:rPr lang="en-US" sz="1200" b="0" i="0" u="none" strike="noStrike" baseline="0">
              <a:solidFill>
                <a:sysClr val="windowText" lastClr="000000"/>
              </a:solidFill>
              <a:latin typeface="+mn-lt"/>
            </a:rPr>
            <a:t>     INST BASE SALARY (without NIH salary cap) - </a:t>
          </a:r>
          <a:r>
            <a:rPr lang="en-US" sz="1050" i="1">
              <a:effectLst/>
              <a:latin typeface="+mn-lt"/>
              <a:ea typeface="+mn-ea"/>
              <a:cs typeface="+mn-cs"/>
            </a:rPr>
            <a:t>Please report actual salary here even if this number is      	above the NIH salary cap. We request this information to fully understand the institutional 	commitment to the applicant. We may also analyze salary and other demographic information in 	anonymized, aggregate form to help identify potential gaps in pay equity for biomedical researchers.</a:t>
          </a:r>
          <a:endParaRPr lang="en-US" sz="1050" b="0" i="1" u="none" strike="noStrike" baseline="0">
            <a:solidFill>
              <a:sysClr val="windowText" lastClr="000000"/>
            </a:solidFill>
            <a:latin typeface="+mn-lt"/>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lang="en-US" sz="1200" b="0" i="0" u="none" strike="noStrike" baseline="0">
              <a:solidFill>
                <a:sysClr val="windowText" lastClr="000000"/>
              </a:solidFill>
              <a:latin typeface="+mn-lt"/>
            </a:rPr>
            <a:t>     SALARY REQUESTED (including NIH salary cap) - </a:t>
          </a:r>
          <a:r>
            <a:rPr lang="en-US" sz="1050" b="0" i="1" u="none" strike="noStrike" baseline="0">
              <a:solidFill>
                <a:sysClr val="windowText" lastClr="000000"/>
              </a:solidFill>
              <a:latin typeface="+mn-lt"/>
            </a:rPr>
            <a:t>Please report salary with the NIH salary cap</a:t>
          </a:r>
          <a:r>
            <a:rPr lang="en-US" sz="1050" b="0" i="0" u="none" strike="noStrike" baseline="0">
              <a:solidFill>
                <a:sysClr val="windowText" lastClr="000000"/>
              </a:solidFill>
              <a:latin typeface="+mn-lt"/>
            </a:rPr>
            <a:t> </a:t>
          </a:r>
          <a:r>
            <a:rPr lang="en-US" sz="1000" b="0" i="1" baseline="0">
              <a:effectLst/>
              <a:latin typeface="+mn-lt"/>
              <a:ea typeface="+mn-ea"/>
              <a:cs typeface="+mn-cs"/>
            </a:rPr>
            <a:t>(if salary is not 	above the NIH salary cap, values in this column should equal those in the INST BASE SALARY column</a:t>
          </a:r>
          <a:r>
            <a:rPr lang="en-US" sz="1000" b="0" i="0" baseline="0">
              <a:effectLst/>
              <a:latin typeface="+mn-lt"/>
              <a:ea typeface="+mn-ea"/>
              <a:cs typeface="+mn-cs"/>
            </a:rPr>
            <a:t>. 	</a:t>
          </a:r>
          <a:r>
            <a:rPr lang="en-US" sz="1050" b="0" i="0" baseline="0">
              <a:effectLst/>
              <a:latin typeface="+mn-lt"/>
              <a:ea typeface="+mn-ea"/>
              <a:cs typeface="+mn-cs"/>
            </a:rPr>
            <a:t>Applicants may not request salary that exceeds the current NIH salary cap.</a:t>
          </a:r>
          <a:endParaRPr lang="en-US" sz="1050" b="0" i="1" u="none" strike="noStrike" baseline="0">
            <a:solidFill>
              <a:sysClr val="windowText" lastClr="000000"/>
            </a:solidFill>
            <a:latin typeface="+mn-lt"/>
          </a:endParaRPr>
        </a:p>
        <a:p>
          <a:pPr algn="l" rtl="0">
            <a:defRPr sz="1000"/>
          </a:pPr>
          <a:r>
            <a:rPr lang="en-US" sz="1200" b="0" i="0" u="none" strike="noStrike" baseline="0">
              <a:solidFill>
                <a:sysClr val="windowText" lastClr="000000"/>
              </a:solidFill>
              <a:latin typeface="+mn-lt"/>
            </a:rPr>
            <a:t>     FRINGE BENEFITS % - </a:t>
          </a:r>
          <a:r>
            <a:rPr lang="en-US" sz="1050" b="0" i="1" u="none" strike="noStrike" baseline="0">
              <a:solidFill>
                <a:sysClr val="windowText" lastClr="000000"/>
              </a:solidFill>
              <a:latin typeface="+mn-lt"/>
            </a:rPr>
            <a:t>Institutional fringe rate percentage</a:t>
          </a:r>
        </a:p>
        <a:p>
          <a:pPr algn="l" rtl="0">
            <a:defRPr sz="1000"/>
          </a:pPr>
          <a:endParaRPr lang="en-US" sz="700" b="0" i="0" u="none" strike="noStrike" baseline="0">
            <a:solidFill>
              <a:sysClr val="windowText" lastClr="000000"/>
            </a:solidFill>
            <a:latin typeface="+mn-lt"/>
          </a:endParaRPr>
        </a:p>
        <a:p>
          <a:pPr algn="l" rtl="0">
            <a:defRPr sz="1000"/>
          </a:pPr>
          <a:r>
            <a:rPr lang="en-US" sz="1200" b="0" i="0" u="sng" strike="noStrike" baseline="0">
              <a:solidFill>
                <a:sysClr val="windowText" lastClr="000000"/>
              </a:solidFill>
              <a:latin typeface="+mn-lt"/>
            </a:rPr>
            <a:t>Calculations (do not overwrite formulas, these cells will autopopulate):</a:t>
          </a:r>
        </a:p>
        <a:p>
          <a:pPr algn="l" rtl="0">
            <a:defRPr sz="1000"/>
          </a:pPr>
          <a:r>
            <a:rPr lang="en-US" sz="1200" b="0" i="0" u="none" strike="noStrike" baseline="0">
              <a:solidFill>
                <a:sysClr val="windowText" lastClr="000000"/>
              </a:solidFill>
              <a:latin typeface="+mn-lt"/>
            </a:rPr>
            <a:t>     PROJECT SALARY - </a:t>
          </a:r>
          <a:r>
            <a:rPr lang="en-US" sz="1050" b="0" i="1" u="none" strike="noStrike" baseline="0">
              <a:solidFill>
                <a:sysClr val="windowText" lastClr="000000"/>
              </a:solidFill>
              <a:latin typeface="+mn-lt"/>
            </a:rPr>
            <a:t>Salary requested multiplied by % effort. Do not change the calculated values in this 	column but instead adjust the SALARY REQUESTED and PERCENT EFFORT columns accordingly. </a:t>
          </a:r>
        </a:p>
        <a:p>
          <a:pPr algn="l" rtl="0">
            <a:lnSpc>
              <a:spcPts val="1500"/>
            </a:lnSpc>
            <a:defRPr sz="1000"/>
          </a:pPr>
          <a:r>
            <a:rPr lang="en-US" sz="1200" b="0" i="0" u="none" strike="noStrike" baseline="0">
              <a:solidFill>
                <a:sysClr val="windowText" lastClr="000000"/>
              </a:solidFill>
              <a:latin typeface="+mn-lt"/>
            </a:rPr>
            <a:t>     FRINGE BENEFITS - </a:t>
          </a:r>
          <a:r>
            <a:rPr lang="en-US" sz="1050" b="0" i="1" u="none" strike="noStrike" baseline="0">
              <a:solidFill>
                <a:sysClr val="windowText" lastClr="000000"/>
              </a:solidFill>
              <a:latin typeface="+mn-lt"/>
            </a:rPr>
            <a:t>Requested salary multiplied by % fringe rate</a:t>
          </a:r>
        </a:p>
        <a:p>
          <a:pPr algn="l" rtl="0">
            <a:lnSpc>
              <a:spcPts val="1500"/>
            </a:lnSpc>
            <a:defRPr sz="1000"/>
          </a:pPr>
          <a:r>
            <a:rPr lang="en-US" sz="1200" b="0" i="0" u="none" strike="noStrike" baseline="0">
              <a:solidFill>
                <a:sysClr val="windowText" lastClr="000000"/>
              </a:solidFill>
              <a:latin typeface="+mn-lt"/>
            </a:rPr>
            <a:t>     TOTAL - </a:t>
          </a:r>
          <a:r>
            <a:rPr lang="en-US" sz="1050" b="0" i="1" u="none" strike="noStrike" baseline="0">
              <a:solidFill>
                <a:sysClr val="windowText" lastClr="000000"/>
              </a:solidFill>
              <a:latin typeface="+mn-lt"/>
            </a:rPr>
            <a:t>Total of requested salary and fringe for each award year. </a:t>
          </a:r>
        </a:p>
        <a:p>
          <a:pPr algn="l" rtl="0">
            <a:defRPr sz="1000"/>
          </a:pPr>
          <a:endParaRPr lang="en-US" sz="600" b="0" i="0" u="none" strike="noStrike" baseline="0">
            <a:solidFill>
              <a:sysClr val="windowText" lastClr="000000"/>
            </a:solidFill>
            <a:latin typeface="+mn-lt"/>
          </a:endParaRPr>
        </a:p>
        <a:p>
          <a:pPr algn="l" rtl="0">
            <a:defRPr sz="1000"/>
          </a:pPr>
          <a:r>
            <a:rPr lang="en-US" sz="1200" b="1" i="0" u="none" strike="noStrike" baseline="0">
              <a:solidFill>
                <a:sysClr val="windowText" lastClr="000000"/>
              </a:solidFill>
              <a:latin typeface="+mn-lt"/>
            </a:rPr>
            <a:t>2. Consultant Costs - </a:t>
          </a:r>
          <a:r>
            <a:rPr lang="en-US" sz="1050" b="0" i="1" u="none" strike="noStrike" baseline="0">
              <a:solidFill>
                <a:sysClr val="windowText" lastClr="000000"/>
              </a:solidFill>
              <a:latin typeface="+mn-lt"/>
            </a:rPr>
            <a:t>Consultancy services needed for project completion. Include detailed cost break-down in 	separate lines for each item (e.g., translator 40 hours at $80/hour). Explain what services will be 	provided and why this is needed in Narrative Justification tab. </a:t>
          </a:r>
        </a:p>
        <a:p>
          <a:pPr algn="l" rtl="0">
            <a:lnSpc>
              <a:spcPts val="1500"/>
            </a:lnSpc>
            <a:defRPr sz="1000"/>
          </a:pPr>
          <a:r>
            <a:rPr lang="en-US" sz="1200" b="1" i="0" u="none" strike="noStrike" baseline="0">
              <a:solidFill>
                <a:sysClr val="windowText" lastClr="000000"/>
              </a:solidFill>
              <a:latin typeface="+mn-lt"/>
            </a:rPr>
            <a:t>3. Small Equipment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Equipment purchases that are less than $10,000 needed for completion of the project. 	List each type of equipment in a separate line with enough detail to justify cost. Explain why 	these are needed in Narrative Justification tab.</a:t>
          </a:r>
        </a:p>
        <a:p>
          <a:pPr algn="l" rtl="0">
            <a:defRPr sz="1000"/>
          </a:pPr>
          <a:r>
            <a:rPr lang="en-US" sz="1200" b="1" i="0" u="none" strike="noStrike" baseline="0">
              <a:solidFill>
                <a:sysClr val="windowText" lastClr="000000"/>
              </a:solidFill>
              <a:latin typeface="+mn-lt"/>
            </a:rPr>
            <a:t>4.  Supplies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Supplies needed for the project.  List each type of supply in a separate line with enough detail to 	justify cost. Explain why these are needed in Narrative Justification tab.</a:t>
          </a:r>
        </a:p>
        <a:p>
          <a:pPr algn="l" rtl="0">
            <a:lnSpc>
              <a:spcPts val="1500"/>
            </a:lnSpc>
            <a:defRPr sz="1000"/>
          </a:pPr>
          <a:r>
            <a:rPr lang="en-US" sz="1200" b="1" i="0" u="none" strike="noStrike" baseline="0">
              <a:solidFill>
                <a:sysClr val="windowText" lastClr="000000"/>
              </a:solidFill>
              <a:latin typeface="+mn-lt"/>
            </a:rPr>
            <a:t>5. Travel Expenses </a:t>
          </a:r>
          <a:r>
            <a:rPr lang="en-US" sz="1050" b="1" i="1" u="none" strike="noStrike" baseline="0">
              <a:solidFill>
                <a:sysClr val="windowText" lastClr="000000"/>
              </a:solidFill>
              <a:latin typeface="+mn-lt"/>
            </a:rPr>
            <a:t>-</a:t>
          </a:r>
          <a:r>
            <a:rPr lang="en-US" sz="1050" b="0" i="1" u="none" strike="noStrike" baseline="0">
              <a:solidFill>
                <a:sysClr val="windowText" lastClr="000000"/>
              </a:solidFill>
              <a:latin typeface="+mn-lt"/>
            </a:rPr>
            <a:t> Include personnel, event, location, and amount. Include rationale and how this is related 	to the project in Narrative Justification Tab.</a:t>
          </a:r>
        </a:p>
        <a:p>
          <a:pPr algn="l" rtl="0">
            <a:lnSpc>
              <a:spcPts val="1500"/>
            </a:lnSpc>
            <a:defRPr sz="1000"/>
          </a:pPr>
          <a:r>
            <a:rPr lang="en-US" sz="1200" b="1" i="0" u="none" strike="noStrike" baseline="0">
              <a:solidFill>
                <a:sysClr val="windowText" lastClr="000000"/>
              </a:solidFill>
              <a:latin typeface="+mn-lt"/>
            </a:rPr>
            <a:t>6. Services and Maintenance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Include any costs associated with services and maintenance. List each cost in a 	separate line. Explain why this is needed and how it relates to the funded project in Narrative 	Justification Tab.</a:t>
          </a:r>
          <a:r>
            <a:rPr lang="en-US" sz="1050" b="1" i="1" u="none" strike="noStrike" baseline="0">
              <a:solidFill>
                <a:sysClr val="windowText" lastClr="000000"/>
              </a:solidFill>
              <a:latin typeface="+mn-lt"/>
            </a:rPr>
            <a:t>  </a:t>
          </a:r>
        </a:p>
        <a:p>
          <a:pPr algn="l" rtl="0">
            <a:lnSpc>
              <a:spcPts val="1500"/>
            </a:lnSpc>
            <a:defRPr sz="1000"/>
          </a:pPr>
          <a:r>
            <a:rPr lang="en-US" sz="1200" b="1" i="0" u="none" strike="noStrike" baseline="0">
              <a:solidFill>
                <a:sysClr val="windowText" lastClr="000000"/>
              </a:solidFill>
              <a:latin typeface="+mn-lt"/>
            </a:rPr>
            <a:t>7. Animal Costs </a:t>
          </a:r>
          <a:r>
            <a:rPr lang="en-US" sz="1050" b="1" i="1" u="none" strike="noStrike" baseline="0">
              <a:solidFill>
                <a:sysClr val="windowText" lastClr="000000"/>
              </a:solidFill>
              <a:latin typeface="+mn-lt"/>
            </a:rPr>
            <a:t>- </a:t>
          </a:r>
          <a:r>
            <a:rPr lang="en-US" sz="1050" b="0" i="1" u="none" strike="noStrike" baseline="0">
              <a:solidFill>
                <a:sysClr val="windowText" lastClr="000000"/>
              </a:solidFill>
              <a:latin typeface="+mn-lt"/>
            </a:rPr>
            <a:t>Include costs associated with laboratory animal purchases, husbandry, etc. needed for 	completion of the project.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8. Publication Costs - </a:t>
          </a:r>
          <a:r>
            <a:rPr lang="en-US" sz="1050" b="0" i="1" u="none" strike="noStrike" baseline="0">
              <a:solidFill>
                <a:sysClr val="windowText" lastClr="000000"/>
              </a:solidFill>
              <a:latin typeface="+mn-lt"/>
            </a:rPr>
            <a:t>Include costs associated with publication of manuscripts.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9. Other expenses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All identificable expenses that do not fit the categories above should be listed on separate 	lines with enough detail to justify the cost.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10. Equipment - </a:t>
          </a:r>
          <a:r>
            <a:rPr lang="en-US" sz="1050" b="0" i="1" u="none" strike="noStrike" baseline="0">
              <a:solidFill>
                <a:sysClr val="windowText" lastClr="000000"/>
              </a:solidFill>
              <a:latin typeface="+mn-lt"/>
            </a:rPr>
            <a:t>Please list any request for an equipment purchase greater than $10,000 needed for completion 	of the project, with enough detail to justify cost. These requests may be determined to be 	unallowable upon review.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11. Consortium/Contractual - </a:t>
          </a:r>
          <a:r>
            <a:rPr lang="en-US" sz="1050" b="0" i="1" u="none" strike="noStrike" baseline="0">
              <a:solidFill>
                <a:sysClr val="windowText" lastClr="000000"/>
              </a:solidFill>
              <a:latin typeface="+mn-lt"/>
            </a:rPr>
            <a:t>Please list any expenses associated with a sub-contract. A detailed budget for 	this work must be included under the Sub Budget Year 1 &amp; 2 tabs. An explanation of why this is 	needed and how it relates to the aims of the proposal must be included in the Sub Budget 	Justification Tab. </a:t>
          </a:r>
        </a:p>
        <a:p>
          <a:pPr algn="l" rtl="0">
            <a:defRPr sz="1000"/>
          </a:pPr>
          <a:r>
            <a:rPr lang="en-US" sz="1200" b="1" i="0" u="none" strike="noStrike" baseline="0">
              <a:solidFill>
                <a:sysClr val="windowText" lastClr="000000"/>
              </a:solidFill>
              <a:latin typeface="+mn-lt"/>
            </a:rPr>
            <a:t>12. Indirect Costs </a:t>
          </a:r>
          <a:r>
            <a:rPr lang="en-US" sz="1050" b="0" i="1" u="none" strike="noStrike" baseline="0">
              <a:solidFill>
                <a:sysClr val="windowText" lastClr="000000"/>
              </a:solidFill>
              <a:latin typeface="+mn-lt"/>
            </a:rPr>
            <a:t>- Indirect costs for the total project, including any sub-contracts, must not exceed the amount 	stated for the program. </a:t>
          </a:r>
        </a:p>
        <a:p>
          <a:pPr algn="l" rtl="0">
            <a:defRPr sz="1000"/>
          </a:pPr>
          <a:endParaRPr lang="en-US" sz="1050" b="0" i="1" u="none" strike="noStrike" baseline="0">
            <a:solidFill>
              <a:sysClr val="windowText" lastClr="000000"/>
            </a:solidFill>
            <a:latin typeface="+mn-lt"/>
          </a:endParaRPr>
        </a:p>
        <a:p>
          <a:pPr algn="l" rtl="0">
            <a:lnSpc>
              <a:spcPts val="1500"/>
            </a:lnSpc>
            <a:defRPr sz="1000"/>
          </a:pPr>
          <a:r>
            <a:rPr lang="en-US" sz="1200" b="1" i="0" u="sng" strike="noStrike" baseline="0">
              <a:solidFill>
                <a:sysClr val="windowText" lastClr="000000"/>
              </a:solidFill>
              <a:latin typeface="+mn-lt"/>
            </a:rPr>
            <a:t>Auto Populated Summary </a:t>
          </a:r>
        </a:p>
        <a:p>
          <a:pPr algn="l" rtl="0">
            <a:lnSpc>
              <a:spcPts val="1500"/>
            </a:lnSpc>
            <a:defRPr sz="1000"/>
          </a:pPr>
          <a:r>
            <a:rPr lang="en-US" sz="1200" b="0" i="1" u="none" strike="noStrike" baseline="0">
              <a:solidFill>
                <a:sysClr val="windowText" lastClr="000000"/>
              </a:solidFill>
              <a:latin typeface="+mn-lt"/>
            </a:rPr>
            <a:t>1. Fill in only the white cells in rows 3,4, and 5. Totals from the Detail Year Budgets should be auto populated in the gray cells. If there is an error, please contact HRiA Staff. </a:t>
          </a:r>
        </a:p>
        <a:p>
          <a:pPr algn="l" rtl="0">
            <a:lnSpc>
              <a:spcPts val="1500"/>
            </a:lnSpc>
            <a:defRPr sz="1000"/>
          </a:pPr>
          <a:endParaRPr lang="en-US" sz="1200" b="0" i="0" u="none" strike="noStrike" baseline="0">
            <a:solidFill>
              <a:sysClr val="windowText" lastClr="000000"/>
            </a:solidFill>
            <a:latin typeface="+mn-lt"/>
          </a:endParaRPr>
        </a:p>
        <a:p>
          <a:pPr rtl="0"/>
          <a:r>
            <a:rPr lang="en-US" sz="1200" b="1" i="0" u="sng" baseline="0">
              <a:effectLst/>
              <a:latin typeface="+mn-lt"/>
              <a:ea typeface="+mn-ea"/>
              <a:cs typeface="+mn-cs"/>
            </a:rPr>
            <a:t>Narrative Justification </a:t>
          </a:r>
          <a:endParaRPr lang="en-US" sz="1200">
            <a:effectLst/>
          </a:endParaRPr>
        </a:p>
        <a:p>
          <a:pPr rtl="0"/>
          <a:r>
            <a:rPr lang="en-US" sz="1200" b="0" i="1" baseline="0">
              <a:effectLst/>
              <a:latin typeface="+mn-lt"/>
              <a:ea typeface="+mn-ea"/>
              <a:cs typeface="+mn-cs"/>
            </a:rPr>
            <a:t>1. Provide explanation of how each of the costs listed in the Detailed Yearly Budgets relates to the aims of the project and the proposed experiments. Please add appropriate detail to those items that may require further explanation to the Review Committee.</a:t>
          </a:r>
          <a:endParaRPr lang="en-US" sz="1200" b="0" i="1" u="none" strike="noStrike" baseline="0">
            <a:solidFill>
              <a:sysClr val="windowText" lastClr="000000"/>
            </a:solidFill>
            <a:latin typeface="+mn-lt"/>
          </a:endParaRPr>
        </a:p>
        <a:p>
          <a:pPr algn="l" rtl="0">
            <a:lnSpc>
              <a:spcPts val="1500"/>
            </a:lnSpc>
            <a:defRPr sz="1000"/>
          </a:pPr>
          <a:endParaRPr lang="en-US" sz="1200" b="0" i="0" u="none" strike="noStrike" baseline="0">
            <a:solidFill>
              <a:sysClr val="windowText" lastClr="000000"/>
            </a:solidFill>
            <a:latin typeface="+mn-lt"/>
          </a:endParaRPr>
        </a:p>
        <a:p>
          <a:pPr algn="l" rtl="0">
            <a:lnSpc>
              <a:spcPts val="1500"/>
            </a:lnSpc>
            <a:defRPr sz="1000"/>
          </a:pPr>
          <a:r>
            <a:rPr lang="en-US" sz="1200" b="1" i="0" u="sng" strike="noStrike" baseline="0">
              <a:solidFill>
                <a:sysClr val="windowText" lastClr="000000"/>
              </a:solidFill>
              <a:latin typeface="+mn-lt"/>
            </a:rPr>
            <a:t>Current &amp; Pending Support </a:t>
          </a:r>
        </a:p>
        <a:p>
          <a:pPr algn="l" rtl="0">
            <a:lnSpc>
              <a:spcPts val="1500"/>
            </a:lnSpc>
            <a:defRPr sz="1000"/>
          </a:pPr>
          <a:r>
            <a:rPr lang="en-US" sz="1200" b="0" i="1" u="none" strike="noStrike" baseline="0">
              <a:solidFill>
                <a:sysClr val="windowText" lastClr="000000"/>
              </a:solidFill>
              <a:latin typeface="+mn-lt"/>
            </a:rPr>
            <a:t>1.  </a:t>
          </a:r>
          <a:r>
            <a:rPr lang="en-US" sz="1200" b="0" i="1" baseline="0">
              <a:effectLst/>
              <a:latin typeface="+mn-lt"/>
              <a:ea typeface="+mn-ea"/>
              <a:cs typeface="+mn-cs"/>
            </a:rPr>
            <a:t>Please list all of your current and pending support. If there is scientific or budgetary overlap with this proposal, explain how funding duplication will be avoided.</a:t>
          </a:r>
        </a:p>
        <a:p>
          <a:pPr algn="l" rtl="0">
            <a:lnSpc>
              <a:spcPts val="1500"/>
            </a:lnSpc>
            <a:defRPr sz="1000"/>
          </a:pPr>
          <a:endParaRPr lang="en-US" sz="1200" b="0" i="0" u="none" strike="noStrike" baseline="0">
            <a:solidFill>
              <a:sysClr val="windowText" lastClr="000000"/>
            </a:solidFill>
            <a:latin typeface="+mn-lt"/>
          </a:endParaRPr>
        </a:p>
        <a:p>
          <a:pPr algn="l" rtl="0">
            <a:lnSpc>
              <a:spcPts val="1500"/>
            </a:lnSpc>
            <a:defRPr sz="1000"/>
          </a:pPr>
          <a:r>
            <a:rPr lang="en-US" sz="1200" b="1" i="0" u="sng" strike="noStrike" baseline="0">
              <a:solidFill>
                <a:sysClr val="windowText" lastClr="000000"/>
              </a:solidFill>
              <a:latin typeface="+mn-lt"/>
            </a:rPr>
            <a:t>Sub Budget Year X AND Justification</a:t>
          </a:r>
        </a:p>
        <a:p>
          <a:pPr algn="l" rtl="0">
            <a:lnSpc>
              <a:spcPts val="1500"/>
            </a:lnSpc>
            <a:defRPr sz="1000"/>
          </a:pPr>
          <a:r>
            <a:rPr lang="en-US" sz="1200" b="0" i="1" u="none" strike="noStrike" baseline="0">
              <a:solidFill>
                <a:sysClr val="windowText" lastClr="000000"/>
              </a:solidFill>
              <a:latin typeface="+mn-lt"/>
            </a:rPr>
            <a:t>1. Please complete the sub-contract budgets and justification as necessary. Follow the same instructions as for the Detailed Year X worksheets.</a:t>
          </a:r>
        </a:p>
        <a:p>
          <a:pPr algn="l" rtl="0">
            <a:defRPr sz="1000"/>
          </a:pPr>
          <a:endParaRPr lang="en-US" sz="1200" b="0" i="0" u="none" strike="noStrike" baseline="0">
            <a:solidFill>
              <a:sysClr val="windowText" lastClr="000000"/>
            </a:solidFill>
            <a:latin typeface="+mn-lt"/>
          </a:endParaRPr>
        </a:p>
        <a:p>
          <a:pPr algn="l" rtl="0">
            <a:defRPr sz="1000"/>
          </a:pPr>
          <a:r>
            <a:rPr lang="en-US" sz="1200" b="1" i="0" u="sng" strike="noStrike" baseline="0">
              <a:solidFill>
                <a:sysClr val="windowText" lastClr="000000"/>
              </a:solidFill>
              <a:latin typeface="+mn-lt"/>
            </a:rPr>
            <a:t>Please note: </a:t>
          </a:r>
          <a:endParaRPr lang="en-US" sz="1200" b="0" i="0" u="none" strike="noStrike" baseline="0">
            <a:solidFill>
              <a:sysClr val="windowText" lastClr="000000"/>
            </a:solidFill>
            <a:latin typeface="+mn-lt"/>
          </a:endParaRPr>
        </a:p>
        <a:p>
          <a:pPr algn="l" rtl="0">
            <a:defRPr sz="1000"/>
          </a:pPr>
          <a:r>
            <a:rPr lang="en-US" sz="1200" b="0" i="0" u="none" strike="noStrike" baseline="0">
              <a:solidFill>
                <a:sysClr val="windowText" lastClr="000000"/>
              </a:solidFill>
              <a:latin typeface="+mn-lt"/>
            </a:rPr>
            <a:t>Cells filled in gray have automatic formulas included.  Please make sure to update those formulas if you add rows.  As well, please carefully review your work and make sure that all calculations are correct, especially in regards to the Personnel fields. </a:t>
          </a:r>
        </a:p>
        <a:p>
          <a:pPr algn="l" rtl="0">
            <a:lnSpc>
              <a:spcPts val="1500"/>
            </a:lnSpc>
            <a:defRPr sz="1000"/>
          </a:pPr>
          <a:endParaRPr lang="en-US" sz="1200" b="0" i="0" u="none" strike="noStrike" baseline="0">
            <a:solidFill>
              <a:sysClr val="windowText" lastClr="000000"/>
            </a:solidFill>
            <a:latin typeface="+mn-lt"/>
          </a:endParaRPr>
        </a:p>
        <a:p>
          <a:pPr algn="l" rtl="0">
            <a:lnSpc>
              <a:spcPts val="1500"/>
            </a:lnSpc>
            <a:defRPr sz="1000"/>
          </a:pPr>
          <a:r>
            <a:rPr lang="en-US" sz="1200" b="0" i="0" u="none" strike="noStrike" baseline="0">
              <a:solidFill>
                <a:sysClr val="windowText" lastClr="000000"/>
              </a:solidFill>
              <a:latin typeface="+mn-lt"/>
            </a:rPr>
            <a:t>Once complete, save the file as an excel workbook to be uploaded to the online application. Include all relevent sheets, including sub-contracts, within the application pdf. Please refer to the Full Proposal Guidelines for guidance. If budget forms are not completed according to these instructions the proposal may be declined without further review.</a:t>
          </a:r>
        </a:p>
        <a:p>
          <a:pPr algn="l" rtl="0">
            <a:lnSpc>
              <a:spcPts val="1500"/>
            </a:lnSpc>
            <a:defRPr sz="1000"/>
          </a:pPr>
          <a:endParaRPr lang="en-US" sz="1200" b="0" i="0" u="none" strike="noStrike" baseline="0">
            <a:solidFill>
              <a:sysClr val="windowText" lastClr="000000"/>
            </a:solidFill>
            <a:latin typeface="+mn-lt"/>
          </a:endParaRPr>
        </a:p>
        <a:p>
          <a:pPr algn="l" rtl="0">
            <a:defRPr sz="1000"/>
          </a:pPr>
          <a:r>
            <a:rPr lang="en-US" sz="1200" b="0" i="0" u="none" strike="noStrike" baseline="0">
              <a:solidFill>
                <a:sysClr val="windowText" lastClr="000000"/>
              </a:solidFill>
              <a:latin typeface="+mn-lt"/>
            </a:rPr>
            <a:t>Contact SmithOdyssey@hria.org with further questions.</a:t>
          </a:r>
        </a:p>
        <a:p>
          <a:pPr algn="l" rtl="0">
            <a:lnSpc>
              <a:spcPts val="1500"/>
            </a:lnSpc>
            <a:defRPr sz="1000"/>
          </a:pPr>
          <a:endParaRPr lang="en-US" sz="1200" b="0" i="0" u="none" strike="noStrike" baseline="0">
            <a:solidFill>
              <a:sysClr val="windowText" lastClr="000000"/>
            </a:solidFill>
            <a:latin typeface="Palatino Linotype" panose="02040502050505030304" pitchFamily="18" charset="0"/>
          </a:endParaRPr>
        </a:p>
        <a:p>
          <a:pPr algn="l" rtl="0">
            <a:lnSpc>
              <a:spcPts val="1500"/>
            </a:lnSpc>
            <a:defRPr sz="1000"/>
          </a:pPr>
          <a:endParaRPr lang="en-US" sz="1200" b="0" i="0" u="none" strike="noStrike" baseline="0">
            <a:solidFill>
              <a:sysClr val="windowText" lastClr="000000"/>
            </a:solidFill>
            <a:latin typeface="Palatino Linotype" panose="02040502050505030304" pitchFamily="18" charset="0"/>
          </a:endParaRPr>
        </a:p>
        <a:p>
          <a:pPr algn="l" rtl="0">
            <a:lnSpc>
              <a:spcPts val="1300"/>
            </a:lnSpc>
            <a:defRPr sz="1000"/>
          </a:pPr>
          <a:endParaRPr lang="en-US" sz="1200" b="0" i="0" u="none" strike="noStrike" baseline="0">
            <a:solidFill>
              <a:srgbClr val="000000"/>
            </a:solidFill>
            <a:latin typeface="CG Omega"/>
          </a:endParaRPr>
        </a:p>
        <a:p>
          <a:pPr algn="l" rtl="0">
            <a:lnSpc>
              <a:spcPts val="1300"/>
            </a:lnSpc>
            <a:defRPr sz="1000"/>
          </a:pPr>
          <a:endParaRPr lang="en-US" sz="1200" b="0" i="0" u="none" strike="noStrike" baseline="0">
            <a:solidFill>
              <a:srgbClr val="000000"/>
            </a:solidFill>
            <a:latin typeface="CG Omega"/>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1600200</xdr:colOff>
      <xdr:row>0</xdr:row>
      <xdr:rowOff>396240</xdr:rowOff>
    </xdr:to>
    <xdr:pic>
      <xdr:nvPicPr>
        <xdr:cNvPr id="2067" name="Picture 2">
          <a:extLst>
            <a:ext uri="{FF2B5EF4-FFF2-40B4-BE49-F238E27FC236}">
              <a16:creationId xmlns:a16="http://schemas.microsoft.com/office/drawing/2014/main" id="{06B3EC63-4B02-4C3F-8296-817E8C339F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562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0</xdr:row>
      <xdr:rowOff>47625</xdr:rowOff>
    </xdr:from>
    <xdr:to>
      <xdr:col>0</xdr:col>
      <xdr:colOff>1615440</xdr:colOff>
      <xdr:row>0</xdr:row>
      <xdr:rowOff>342900</xdr:rowOff>
    </xdr:to>
    <xdr:pic>
      <xdr:nvPicPr>
        <xdr:cNvPr id="3091" name="Picture 2">
          <a:extLst>
            <a:ext uri="{FF2B5EF4-FFF2-40B4-BE49-F238E27FC236}">
              <a16:creationId xmlns:a16="http://schemas.microsoft.com/office/drawing/2014/main" id="{886417C2-4CD0-49FB-9587-F238A07DB9A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47625"/>
          <a:ext cx="15621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10886</xdr:colOff>
      <xdr:row>0</xdr:row>
      <xdr:rowOff>0</xdr:rowOff>
    </xdr:from>
    <xdr:to>
      <xdr:col>0</xdr:col>
      <xdr:colOff>1582511</xdr:colOff>
      <xdr:row>0</xdr:row>
      <xdr:rowOff>360589</xdr:rowOff>
    </xdr:to>
    <xdr:pic>
      <xdr:nvPicPr>
        <xdr:cNvPr id="4" name="Picture 2">
          <a:extLst>
            <a:ext uri="{FF2B5EF4-FFF2-40B4-BE49-F238E27FC236}">
              <a16:creationId xmlns:a16="http://schemas.microsoft.com/office/drawing/2014/main" id="{E5DA7D2F-A593-4918-99C4-FF0DB49ABC5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86" y="0"/>
          <a:ext cx="1562100" cy="370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38100</xdr:rowOff>
    </xdr:from>
    <xdr:to>
      <xdr:col>0</xdr:col>
      <xdr:colOff>1638300</xdr:colOff>
      <xdr:row>0</xdr:row>
      <xdr:rowOff>396240</xdr:rowOff>
    </xdr:to>
    <xdr:pic>
      <xdr:nvPicPr>
        <xdr:cNvPr id="1044" name="Picture 1">
          <a:extLst>
            <a:ext uri="{FF2B5EF4-FFF2-40B4-BE49-F238E27FC236}">
              <a16:creationId xmlns:a16="http://schemas.microsoft.com/office/drawing/2014/main" id="{379447A8-A35E-42FF-9566-0E2F0162F8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38100"/>
          <a:ext cx="1562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361051</xdr:colOff>
      <xdr:row>0</xdr:row>
      <xdr:rowOff>361950</xdr:rowOff>
    </xdr:to>
    <xdr:pic>
      <xdr:nvPicPr>
        <xdr:cNvPr id="2" name="Picture 2">
          <a:extLst>
            <a:ext uri="{FF2B5EF4-FFF2-40B4-BE49-F238E27FC236}">
              <a16:creationId xmlns:a16="http://schemas.microsoft.com/office/drawing/2014/main" id="{C8514EAD-7062-4E02-9EC4-977D705F0D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62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1600200</xdr:colOff>
      <xdr:row>0</xdr:row>
      <xdr:rowOff>400050</xdr:rowOff>
    </xdr:to>
    <xdr:pic>
      <xdr:nvPicPr>
        <xdr:cNvPr id="2" name="Picture 2">
          <a:extLst>
            <a:ext uri="{FF2B5EF4-FFF2-40B4-BE49-F238E27FC236}">
              <a16:creationId xmlns:a16="http://schemas.microsoft.com/office/drawing/2014/main" id="{1ADD0910-8BF7-4CAC-A233-9903AF8CAF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562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1600200</xdr:colOff>
      <xdr:row>0</xdr:row>
      <xdr:rowOff>396240</xdr:rowOff>
    </xdr:to>
    <xdr:pic>
      <xdr:nvPicPr>
        <xdr:cNvPr id="2" name="Picture 2">
          <a:extLst>
            <a:ext uri="{FF2B5EF4-FFF2-40B4-BE49-F238E27FC236}">
              <a16:creationId xmlns:a16="http://schemas.microsoft.com/office/drawing/2014/main" id="{1AAD350A-7ECD-4123-A091-F200F13FA6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562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4.bin"/><Relationship Id="rId4" Type="http://schemas.openxmlformats.org/officeDocument/2006/relationships/customProperty" Target="../customProperty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2E156-38E2-47C9-AD6E-BA1125B7961B}">
  <dimension ref="A1:S52"/>
  <sheetViews>
    <sheetView topLeftCell="A10" zoomScale="80" zoomScaleNormal="80" workbookViewId="0">
      <selection activeCell="K12" sqref="K12"/>
    </sheetView>
  </sheetViews>
  <sheetFormatPr defaultColWidth="8.69921875" defaultRowHeight="15.6" x14ac:dyDescent="0.3"/>
  <cols>
    <col min="1" max="10" width="8.69921875" style="45"/>
    <col min="11" max="11" width="62.19921875" style="45" customWidth="1"/>
    <col min="12" max="16384" width="8.69921875" style="45"/>
  </cols>
  <sheetData>
    <row r="1" spans="1:19" x14ac:dyDescent="0.3">
      <c r="A1" s="81"/>
      <c r="B1" s="82"/>
      <c r="C1" s="82"/>
      <c r="D1" s="82"/>
      <c r="E1" s="82"/>
      <c r="F1" s="82"/>
      <c r="G1" s="82"/>
      <c r="H1" s="82"/>
      <c r="I1" s="82"/>
      <c r="K1" s="60" t="s">
        <v>0</v>
      </c>
    </row>
    <row r="2" spans="1:19" ht="15.6" customHeight="1" x14ac:dyDescent="0.3">
      <c r="A2" s="82"/>
      <c r="B2" s="82"/>
      <c r="C2" s="82"/>
      <c r="D2" s="82"/>
      <c r="E2" s="82"/>
      <c r="F2" s="82"/>
      <c r="G2" s="82"/>
      <c r="H2" s="82"/>
      <c r="I2" s="82"/>
      <c r="K2" s="56" t="s">
        <v>1</v>
      </c>
      <c r="L2"/>
      <c r="M2"/>
      <c r="N2"/>
      <c r="O2"/>
      <c r="P2"/>
      <c r="Q2"/>
      <c r="R2"/>
      <c r="S2"/>
    </row>
    <row r="3" spans="1:19" x14ac:dyDescent="0.3">
      <c r="A3" s="82"/>
      <c r="B3" s="82"/>
      <c r="C3" s="82"/>
      <c r="D3" s="82"/>
      <c r="E3" s="82"/>
      <c r="F3" s="82"/>
      <c r="G3" s="82"/>
      <c r="H3" s="82"/>
      <c r="I3" s="82"/>
      <c r="K3" s="57" t="s">
        <v>2</v>
      </c>
    </row>
    <row r="4" spans="1:19" x14ac:dyDescent="0.3">
      <c r="A4" s="82"/>
      <c r="B4" s="82"/>
      <c r="C4" s="82"/>
      <c r="D4" s="82"/>
      <c r="E4" s="82"/>
      <c r="F4" s="82"/>
      <c r="G4" s="82"/>
      <c r="H4" s="82"/>
      <c r="I4" s="82"/>
      <c r="K4" s="61" t="s">
        <v>3</v>
      </c>
      <c r="L4"/>
      <c r="M4"/>
      <c r="N4"/>
      <c r="O4"/>
    </row>
    <row r="5" spans="1:19" x14ac:dyDescent="0.3">
      <c r="A5" s="82"/>
      <c r="B5" s="82"/>
      <c r="C5" s="82"/>
      <c r="D5" s="82"/>
      <c r="E5" s="82"/>
      <c r="F5" s="82"/>
      <c r="G5" s="82"/>
      <c r="H5" s="82"/>
      <c r="I5" s="82"/>
      <c r="K5" s="58" t="s">
        <v>4</v>
      </c>
      <c r="L5"/>
      <c r="M5"/>
      <c r="N5"/>
      <c r="O5"/>
      <c r="P5"/>
    </row>
    <row r="6" spans="1:19" x14ac:dyDescent="0.3">
      <c r="A6" s="82"/>
      <c r="B6" s="82"/>
      <c r="C6" s="82"/>
      <c r="D6" s="82"/>
      <c r="E6" s="82"/>
      <c r="F6" s="82"/>
      <c r="G6" s="82"/>
      <c r="H6" s="82"/>
      <c r="I6" s="82"/>
      <c r="K6" s="59" t="s">
        <v>5</v>
      </c>
    </row>
    <row r="7" spans="1:19" x14ac:dyDescent="0.3">
      <c r="A7" s="82"/>
      <c r="B7" s="82"/>
      <c r="C7" s="82"/>
      <c r="D7" s="82"/>
      <c r="E7" s="82"/>
      <c r="F7" s="82"/>
      <c r="G7" s="82"/>
      <c r="H7" s="82"/>
      <c r="I7" s="82"/>
    </row>
    <row r="8" spans="1:19" x14ac:dyDescent="0.3">
      <c r="A8" s="82"/>
      <c r="B8" s="82"/>
      <c r="C8" s="82"/>
      <c r="D8" s="82"/>
      <c r="E8" s="82"/>
      <c r="F8" s="82"/>
      <c r="G8" s="82"/>
      <c r="H8" s="82"/>
      <c r="I8" s="82"/>
    </row>
    <row r="9" spans="1:19" x14ac:dyDescent="0.3">
      <c r="A9" s="82"/>
      <c r="B9" s="82"/>
      <c r="C9" s="82"/>
      <c r="D9" s="82"/>
      <c r="E9" s="82"/>
      <c r="F9" s="82"/>
      <c r="G9" s="82"/>
      <c r="H9" s="82"/>
      <c r="I9" s="82"/>
    </row>
    <row r="10" spans="1:19" x14ac:dyDescent="0.3">
      <c r="A10" s="82"/>
      <c r="B10" s="82"/>
      <c r="C10" s="82"/>
      <c r="D10" s="82"/>
      <c r="E10" s="82"/>
      <c r="F10" s="82"/>
      <c r="G10" s="82"/>
      <c r="H10" s="82"/>
      <c r="I10" s="82"/>
    </row>
    <row r="11" spans="1:19" x14ac:dyDescent="0.3">
      <c r="A11" s="82"/>
      <c r="B11" s="82"/>
      <c r="C11" s="82"/>
      <c r="D11" s="82"/>
      <c r="E11" s="82"/>
      <c r="F11" s="82"/>
      <c r="G11" s="82"/>
      <c r="H11" s="82"/>
      <c r="I11" s="82"/>
    </row>
    <row r="12" spans="1:19" x14ac:dyDescent="0.3">
      <c r="A12" s="82"/>
      <c r="B12" s="82"/>
      <c r="C12" s="82"/>
      <c r="D12" s="82"/>
      <c r="E12" s="82"/>
      <c r="F12" s="82"/>
      <c r="G12" s="82"/>
      <c r="H12" s="82"/>
      <c r="I12" s="82"/>
    </row>
    <row r="13" spans="1:19" x14ac:dyDescent="0.3">
      <c r="A13" s="82"/>
      <c r="B13" s="82"/>
      <c r="C13" s="82"/>
      <c r="D13" s="82"/>
      <c r="E13" s="82"/>
      <c r="F13" s="82"/>
      <c r="G13" s="82"/>
      <c r="H13" s="82"/>
      <c r="I13" s="82"/>
    </row>
    <row r="14" spans="1:19" x14ac:dyDescent="0.3">
      <c r="A14" s="82"/>
      <c r="B14" s="82"/>
      <c r="C14" s="82"/>
      <c r="D14" s="82"/>
      <c r="E14" s="82"/>
      <c r="F14" s="82"/>
      <c r="G14" s="82"/>
      <c r="H14" s="82"/>
      <c r="I14" s="82"/>
    </row>
    <row r="15" spans="1:19" x14ac:dyDescent="0.3">
      <c r="A15" s="82"/>
      <c r="B15" s="82"/>
      <c r="C15" s="82"/>
      <c r="D15" s="82"/>
      <c r="E15" s="82"/>
      <c r="F15" s="82"/>
      <c r="G15" s="82"/>
      <c r="H15" s="82"/>
      <c r="I15" s="82"/>
    </row>
    <row r="16" spans="1:19" x14ac:dyDescent="0.3">
      <c r="A16" s="82"/>
      <c r="B16" s="82"/>
      <c r="C16" s="82"/>
      <c r="D16" s="82"/>
      <c r="E16" s="82"/>
      <c r="F16" s="82"/>
      <c r="G16" s="82"/>
      <c r="H16" s="82"/>
      <c r="I16" s="82"/>
    </row>
    <row r="17" spans="1:9" x14ac:dyDescent="0.3">
      <c r="A17" s="82"/>
      <c r="B17" s="82"/>
      <c r="C17" s="82"/>
      <c r="D17" s="82"/>
      <c r="E17" s="82"/>
      <c r="F17" s="82"/>
      <c r="G17" s="82"/>
      <c r="H17" s="82"/>
      <c r="I17" s="82"/>
    </row>
    <row r="18" spans="1:9" x14ac:dyDescent="0.3">
      <c r="A18" s="82"/>
      <c r="B18" s="82"/>
      <c r="C18" s="82"/>
      <c r="D18" s="82"/>
      <c r="E18" s="82"/>
      <c r="F18" s="82"/>
      <c r="G18" s="82"/>
      <c r="H18" s="82"/>
      <c r="I18" s="82"/>
    </row>
    <row r="19" spans="1:9" x14ac:dyDescent="0.3">
      <c r="A19" s="82"/>
      <c r="B19" s="82"/>
      <c r="C19" s="82"/>
      <c r="D19" s="82"/>
      <c r="E19" s="82"/>
      <c r="F19" s="82"/>
      <c r="G19" s="82"/>
      <c r="H19" s="82"/>
      <c r="I19" s="82"/>
    </row>
    <row r="20" spans="1:9" x14ac:dyDescent="0.3">
      <c r="A20" s="82"/>
      <c r="B20" s="82"/>
      <c r="C20" s="82"/>
      <c r="D20" s="82"/>
      <c r="E20" s="82"/>
      <c r="F20" s="82"/>
      <c r="G20" s="82"/>
      <c r="H20" s="82"/>
      <c r="I20" s="82"/>
    </row>
    <row r="21" spans="1:9" x14ac:dyDescent="0.3">
      <c r="A21" s="82"/>
      <c r="B21" s="82"/>
      <c r="C21" s="82"/>
      <c r="D21" s="82"/>
      <c r="E21" s="82"/>
      <c r="F21" s="82"/>
      <c r="G21" s="82"/>
      <c r="H21" s="82"/>
      <c r="I21" s="82"/>
    </row>
    <row r="22" spans="1:9" x14ac:dyDescent="0.3">
      <c r="A22" s="82"/>
      <c r="B22" s="82"/>
      <c r="C22" s="82"/>
      <c r="D22" s="82"/>
      <c r="E22" s="82"/>
      <c r="F22" s="82"/>
      <c r="G22" s="82"/>
      <c r="H22" s="82"/>
      <c r="I22" s="82"/>
    </row>
    <row r="23" spans="1:9" x14ac:dyDescent="0.3">
      <c r="A23" s="82"/>
      <c r="B23" s="82"/>
      <c r="C23" s="82"/>
      <c r="D23" s="82"/>
      <c r="E23" s="82"/>
      <c r="F23" s="82"/>
      <c r="G23" s="82"/>
      <c r="H23" s="82"/>
      <c r="I23" s="82"/>
    </row>
    <row r="24" spans="1:9" x14ac:dyDescent="0.3">
      <c r="A24" s="82"/>
      <c r="B24" s="82"/>
      <c r="C24" s="82"/>
      <c r="D24" s="82"/>
      <c r="E24" s="82"/>
      <c r="F24" s="82"/>
      <c r="G24" s="82"/>
      <c r="H24" s="82"/>
      <c r="I24" s="82"/>
    </row>
    <row r="25" spans="1:9" x14ac:dyDescent="0.3">
      <c r="A25" s="82"/>
      <c r="B25" s="82"/>
      <c r="C25" s="82"/>
      <c r="D25" s="82"/>
      <c r="E25" s="82"/>
      <c r="F25" s="82"/>
      <c r="G25" s="82"/>
      <c r="H25" s="82"/>
      <c r="I25" s="82"/>
    </row>
    <row r="26" spans="1:9" x14ac:dyDescent="0.3">
      <c r="A26" s="82"/>
      <c r="B26" s="82"/>
      <c r="C26" s="82"/>
      <c r="D26" s="82"/>
      <c r="E26" s="82"/>
      <c r="F26" s="82"/>
      <c r="G26" s="82"/>
      <c r="H26" s="82"/>
      <c r="I26" s="82"/>
    </row>
    <row r="27" spans="1:9" x14ac:dyDescent="0.3">
      <c r="A27" s="82"/>
      <c r="B27" s="82"/>
      <c r="C27" s="82"/>
      <c r="D27" s="82"/>
      <c r="E27" s="82"/>
      <c r="F27" s="82"/>
      <c r="G27" s="82"/>
      <c r="H27" s="82"/>
      <c r="I27" s="82"/>
    </row>
    <row r="28" spans="1:9" x14ac:dyDescent="0.3">
      <c r="A28" s="82"/>
      <c r="B28" s="82"/>
      <c r="C28" s="82"/>
      <c r="D28" s="82"/>
      <c r="E28" s="82"/>
      <c r="F28" s="82"/>
      <c r="G28" s="82"/>
      <c r="H28" s="82"/>
      <c r="I28" s="82"/>
    </row>
    <row r="29" spans="1:9" x14ac:dyDescent="0.3">
      <c r="A29" s="82"/>
      <c r="B29" s="82"/>
      <c r="C29" s="82"/>
      <c r="D29" s="82"/>
      <c r="E29" s="82"/>
      <c r="F29" s="82"/>
      <c r="G29" s="82"/>
      <c r="H29" s="82"/>
      <c r="I29" s="82"/>
    </row>
    <row r="30" spans="1:9" x14ac:dyDescent="0.3">
      <c r="A30" s="82"/>
      <c r="B30" s="82"/>
      <c r="C30" s="82"/>
      <c r="D30" s="82"/>
      <c r="E30" s="82"/>
      <c r="F30" s="82"/>
      <c r="G30" s="82"/>
      <c r="H30" s="82"/>
      <c r="I30" s="82"/>
    </row>
    <row r="31" spans="1:9" x14ac:dyDescent="0.3">
      <c r="A31" s="82"/>
      <c r="B31" s="82"/>
      <c r="C31" s="82"/>
      <c r="D31" s="82"/>
      <c r="E31" s="82"/>
      <c r="F31" s="82"/>
      <c r="G31" s="82"/>
      <c r="H31" s="82"/>
      <c r="I31" s="82"/>
    </row>
    <row r="32" spans="1:9" x14ac:dyDescent="0.3">
      <c r="A32" s="82"/>
      <c r="B32" s="82"/>
      <c r="C32" s="82"/>
      <c r="D32" s="82"/>
      <c r="E32" s="82"/>
      <c r="F32" s="82"/>
      <c r="G32" s="82"/>
      <c r="H32" s="82"/>
      <c r="I32" s="82"/>
    </row>
    <row r="33" spans="1:9" x14ac:dyDescent="0.3">
      <c r="A33" s="82"/>
      <c r="B33" s="82"/>
      <c r="C33" s="82"/>
      <c r="D33" s="82"/>
      <c r="E33" s="82"/>
      <c r="F33" s="82"/>
      <c r="G33" s="82"/>
      <c r="H33" s="82"/>
      <c r="I33" s="82"/>
    </row>
    <row r="52" spans="12:12" x14ac:dyDescent="0.3">
      <c r="L52" s="75"/>
    </row>
  </sheetData>
  <mergeCells count="1">
    <mergeCell ref="A1:I3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9933"/>
    <pageSetUpPr fitToPage="1"/>
  </sheetPr>
  <dimension ref="A1:X69"/>
  <sheetViews>
    <sheetView topLeftCell="A13" zoomScale="60" zoomScaleNormal="60" zoomScalePageLayoutView="70" workbookViewId="0">
      <selection activeCell="H55" sqref="H55"/>
    </sheetView>
  </sheetViews>
  <sheetFormatPr defaultColWidth="11" defaultRowHeight="15.6" outlineLevelRow="1" x14ac:dyDescent="0.3"/>
  <cols>
    <col min="1" max="1" width="31.09765625" customWidth="1"/>
    <col min="2" max="2" width="14.3984375" customWidth="1"/>
    <col min="3" max="3" width="17.09765625" customWidth="1"/>
    <col min="4" max="4" width="15" customWidth="1"/>
    <col min="5" max="5" width="14.19921875" customWidth="1"/>
    <col min="6" max="6" width="13.69921875" customWidth="1"/>
    <col min="7" max="7" width="17.69921875" customWidth="1"/>
    <col min="8" max="8" width="14.19921875" customWidth="1"/>
    <col min="9" max="9" width="18.59765625" customWidth="1"/>
    <col min="16" max="16" width="13" customWidth="1"/>
  </cols>
  <sheetData>
    <row r="1" spans="1:24" ht="32.4" customHeight="1" x14ac:dyDescent="0.3"/>
    <row r="2" spans="1:24" ht="21" x14ac:dyDescent="0.4">
      <c r="A2" s="83" t="s">
        <v>115</v>
      </c>
      <c r="B2" s="84"/>
      <c r="C2" s="84"/>
      <c r="D2" s="84"/>
      <c r="E2" s="84"/>
      <c r="F2" s="84"/>
      <c r="G2" s="84"/>
      <c r="H2" s="85" t="s">
        <v>6</v>
      </c>
      <c r="I2" s="85"/>
    </row>
    <row r="3" spans="1:24" ht="29.1" customHeight="1" x14ac:dyDescent="0.3">
      <c r="A3" s="24" t="s">
        <v>7</v>
      </c>
      <c r="B3" s="86"/>
      <c r="C3" s="86"/>
      <c r="D3" s="86"/>
      <c r="E3" s="86"/>
      <c r="F3" s="86"/>
      <c r="G3" s="86"/>
      <c r="H3" s="86"/>
      <c r="I3" s="87"/>
    </row>
    <row r="4" spans="1:24" ht="29.1" customHeight="1" x14ac:dyDescent="0.3">
      <c r="A4" s="25" t="s">
        <v>8</v>
      </c>
      <c r="B4" s="88">
        <v>44866</v>
      </c>
      <c r="C4" s="89"/>
      <c r="D4" s="93" t="s">
        <v>9</v>
      </c>
      <c r="E4" s="93"/>
      <c r="F4" s="93"/>
      <c r="G4" s="90">
        <v>45230</v>
      </c>
      <c r="H4" s="91"/>
      <c r="I4" s="92"/>
    </row>
    <row r="5" spans="1:24" ht="29.1" customHeight="1" x14ac:dyDescent="0.3">
      <c r="A5" s="26" t="s">
        <v>10</v>
      </c>
      <c r="B5" s="100">
        <v>0</v>
      </c>
      <c r="C5" s="101"/>
      <c r="D5" s="102" t="s">
        <v>11</v>
      </c>
      <c r="E5" s="103"/>
      <c r="F5" s="103"/>
      <c r="G5" s="104"/>
      <c r="H5" s="105">
        <v>0.05</v>
      </c>
      <c r="I5" s="106"/>
    </row>
    <row r="6" spans="1:24" ht="18" customHeight="1" x14ac:dyDescent="0.3">
      <c r="A6" s="109" t="s">
        <v>12</v>
      </c>
      <c r="B6" s="109"/>
      <c r="C6" s="109"/>
      <c r="D6" s="110"/>
      <c r="E6" s="110"/>
      <c r="F6" s="110"/>
      <c r="G6" s="107" t="s">
        <v>13</v>
      </c>
      <c r="H6" s="107"/>
      <c r="I6" s="108"/>
    </row>
    <row r="7" spans="1:24" ht="57.6" customHeight="1" x14ac:dyDescent="0.3">
      <c r="A7" s="27" t="s">
        <v>14</v>
      </c>
      <c r="B7" s="28" t="s">
        <v>15</v>
      </c>
      <c r="C7" s="28" t="s">
        <v>16</v>
      </c>
      <c r="D7" s="28" t="s">
        <v>17</v>
      </c>
      <c r="E7" s="28" t="s">
        <v>18</v>
      </c>
      <c r="F7" s="28" t="s">
        <v>19</v>
      </c>
      <c r="G7" s="46" t="s">
        <v>20</v>
      </c>
      <c r="H7" s="46" t="s">
        <v>21</v>
      </c>
      <c r="I7" s="46" t="s">
        <v>22</v>
      </c>
      <c r="K7" s="2"/>
    </row>
    <row r="8" spans="1:24" ht="18.899999999999999" customHeight="1" x14ac:dyDescent="0.3">
      <c r="A8" s="10"/>
      <c r="B8" s="11" t="s">
        <v>23</v>
      </c>
      <c r="C8" s="50">
        <v>0</v>
      </c>
      <c r="D8" s="12">
        <v>0</v>
      </c>
      <c r="E8" s="12">
        <v>0</v>
      </c>
      <c r="F8" s="13">
        <v>0</v>
      </c>
      <c r="G8" s="29">
        <f t="shared" ref="G8:G14" si="0">E8*C8</f>
        <v>0</v>
      </c>
      <c r="H8" s="29">
        <f t="shared" ref="H8:H14" si="1">G8*F8</f>
        <v>0</v>
      </c>
      <c r="I8" s="29">
        <f>G8+H8</f>
        <v>0</v>
      </c>
    </row>
    <row r="9" spans="1:24" ht="18.899999999999999" customHeight="1" outlineLevel="1" x14ac:dyDescent="0.3">
      <c r="A9" s="10"/>
      <c r="B9" s="11"/>
      <c r="C9" s="50">
        <v>0</v>
      </c>
      <c r="D9" s="12">
        <v>0</v>
      </c>
      <c r="E9" s="12">
        <v>0</v>
      </c>
      <c r="F9" s="13">
        <v>0</v>
      </c>
      <c r="G9" s="29">
        <f t="shared" si="0"/>
        <v>0</v>
      </c>
      <c r="H9" s="29">
        <f t="shared" si="1"/>
        <v>0</v>
      </c>
      <c r="I9" s="29">
        <f>G9+H9</f>
        <v>0</v>
      </c>
    </row>
    <row r="10" spans="1:24" ht="18.899999999999999" customHeight="1" outlineLevel="1" x14ac:dyDescent="0.3">
      <c r="A10" s="10"/>
      <c r="B10" s="11"/>
      <c r="C10" s="50">
        <v>0</v>
      </c>
      <c r="D10" s="12">
        <v>0</v>
      </c>
      <c r="E10" s="12">
        <v>0</v>
      </c>
      <c r="F10" s="13">
        <v>0</v>
      </c>
      <c r="G10" s="29">
        <f t="shared" si="0"/>
        <v>0</v>
      </c>
      <c r="H10" s="29">
        <f t="shared" si="1"/>
        <v>0</v>
      </c>
      <c r="I10" s="29">
        <f>G10+H10</f>
        <v>0</v>
      </c>
    </row>
    <row r="11" spans="1:24" ht="18.899999999999999" customHeight="1" outlineLevel="1" x14ac:dyDescent="0.3">
      <c r="A11" s="10"/>
      <c r="B11" s="11"/>
      <c r="C11" s="50">
        <v>0</v>
      </c>
      <c r="D11" s="12">
        <v>0</v>
      </c>
      <c r="E11" s="12">
        <v>0</v>
      </c>
      <c r="F11" s="13">
        <v>0</v>
      </c>
      <c r="G11" s="29">
        <f t="shared" si="0"/>
        <v>0</v>
      </c>
      <c r="H11" s="29">
        <f t="shared" si="1"/>
        <v>0</v>
      </c>
      <c r="I11" s="29">
        <f t="shared" ref="I11:I14" si="2">G11+H11</f>
        <v>0</v>
      </c>
    </row>
    <row r="12" spans="1:24" ht="18.899999999999999" customHeight="1" outlineLevel="1" x14ac:dyDescent="0.3">
      <c r="A12" s="10"/>
      <c r="B12" s="11"/>
      <c r="C12" s="50">
        <v>0</v>
      </c>
      <c r="D12" s="12">
        <v>0</v>
      </c>
      <c r="E12" s="12">
        <v>0</v>
      </c>
      <c r="F12" s="13">
        <v>0</v>
      </c>
      <c r="G12" s="29">
        <f t="shared" si="0"/>
        <v>0</v>
      </c>
      <c r="H12" s="29">
        <f t="shared" si="1"/>
        <v>0</v>
      </c>
      <c r="I12" s="29">
        <f t="shared" si="2"/>
        <v>0</v>
      </c>
      <c r="X12" t="s">
        <v>24</v>
      </c>
    </row>
    <row r="13" spans="1:24" ht="18.899999999999999" customHeight="1" outlineLevel="1" x14ac:dyDescent="0.3">
      <c r="A13" s="10"/>
      <c r="B13" s="14"/>
      <c r="C13" s="50">
        <v>0</v>
      </c>
      <c r="D13" s="12">
        <v>0</v>
      </c>
      <c r="E13" s="12">
        <v>0</v>
      </c>
      <c r="F13" s="13">
        <v>0</v>
      </c>
      <c r="G13" s="29">
        <f t="shared" si="0"/>
        <v>0</v>
      </c>
      <c r="H13" s="29">
        <f t="shared" si="1"/>
        <v>0</v>
      </c>
      <c r="I13" s="29">
        <f t="shared" si="2"/>
        <v>0</v>
      </c>
    </row>
    <row r="14" spans="1:24" ht="18.899999999999999" customHeight="1" outlineLevel="1" x14ac:dyDescent="0.3">
      <c r="A14" s="10"/>
      <c r="B14" s="14"/>
      <c r="C14" s="50">
        <v>0</v>
      </c>
      <c r="D14" s="12">
        <v>0</v>
      </c>
      <c r="E14" s="12">
        <v>0</v>
      </c>
      <c r="F14" s="13">
        <v>0</v>
      </c>
      <c r="G14" s="29">
        <f t="shared" si="0"/>
        <v>0</v>
      </c>
      <c r="H14" s="29">
        <f t="shared" si="1"/>
        <v>0</v>
      </c>
      <c r="I14" s="29">
        <f t="shared" si="2"/>
        <v>0</v>
      </c>
    </row>
    <row r="15" spans="1:24" ht="18.899999999999999" customHeight="1" x14ac:dyDescent="0.3">
      <c r="A15" s="111" t="s">
        <v>25</v>
      </c>
      <c r="B15" s="112"/>
      <c r="C15" s="112"/>
      <c r="D15" s="112"/>
      <c r="E15" s="112"/>
      <c r="F15" s="113"/>
      <c r="G15" s="62">
        <f>SUM(G8:G14)</f>
        <v>0</v>
      </c>
      <c r="H15" s="62">
        <f>SUM(H8:H14)</f>
        <v>0</v>
      </c>
      <c r="I15" s="63">
        <f>SUM(I8:I14)</f>
        <v>0</v>
      </c>
    </row>
    <row r="16" spans="1:24" ht="17.25" customHeight="1" outlineLevel="1" x14ac:dyDescent="0.3">
      <c r="A16" s="143" t="s">
        <v>26</v>
      </c>
      <c r="B16" s="144"/>
      <c r="C16" s="144"/>
      <c r="D16" s="144"/>
      <c r="E16" s="144"/>
      <c r="F16" s="144"/>
      <c r="G16" s="144"/>
      <c r="H16" s="144"/>
      <c r="I16" s="145"/>
    </row>
    <row r="17" spans="1:9" ht="17.25" customHeight="1" outlineLevel="1" x14ac:dyDescent="0.3">
      <c r="A17" s="94"/>
      <c r="B17" s="95"/>
      <c r="C17" s="95"/>
      <c r="D17" s="95"/>
      <c r="E17" s="95"/>
      <c r="F17" s="95"/>
      <c r="G17" s="95"/>
      <c r="H17" s="96"/>
      <c r="I17" s="15">
        <v>0</v>
      </c>
    </row>
    <row r="18" spans="1:9" ht="17.25" customHeight="1" outlineLevel="1" x14ac:dyDescent="0.3">
      <c r="A18" s="94"/>
      <c r="B18" s="95"/>
      <c r="C18" s="95"/>
      <c r="D18" s="95"/>
      <c r="E18" s="95"/>
      <c r="F18" s="95"/>
      <c r="G18" s="95"/>
      <c r="H18" s="96"/>
      <c r="I18" s="15">
        <v>0</v>
      </c>
    </row>
    <row r="19" spans="1:9" ht="17.25" customHeight="1" outlineLevel="1" x14ac:dyDescent="0.3">
      <c r="A19" s="94"/>
      <c r="B19" s="95"/>
      <c r="C19" s="95"/>
      <c r="D19" s="95"/>
      <c r="E19" s="95"/>
      <c r="F19" s="95"/>
      <c r="G19" s="95"/>
      <c r="H19" s="96"/>
      <c r="I19" s="15">
        <v>0</v>
      </c>
    </row>
    <row r="20" spans="1:9" ht="17.25" customHeight="1" thickBot="1" x14ac:dyDescent="0.35">
      <c r="A20" s="97" t="s">
        <v>27</v>
      </c>
      <c r="B20" s="98"/>
      <c r="C20" s="98"/>
      <c r="D20" s="98"/>
      <c r="E20" s="98"/>
      <c r="F20" s="98"/>
      <c r="G20" s="98"/>
      <c r="H20" s="98"/>
      <c r="I20" s="32">
        <f>SUM(I17:I19)</f>
        <v>0</v>
      </c>
    </row>
    <row r="21" spans="1:9" ht="17.25" customHeight="1" outlineLevel="1" x14ac:dyDescent="0.3">
      <c r="A21" s="120" t="s">
        <v>28</v>
      </c>
      <c r="B21" s="121"/>
      <c r="C21" s="121"/>
      <c r="D21" s="121"/>
      <c r="E21" s="121"/>
      <c r="F21" s="121"/>
      <c r="G21" s="121"/>
      <c r="H21" s="121"/>
      <c r="I21" s="122"/>
    </row>
    <row r="22" spans="1:9" ht="17.25" customHeight="1" outlineLevel="1" x14ac:dyDescent="0.3">
      <c r="A22" s="94"/>
      <c r="B22" s="95"/>
      <c r="C22" s="95"/>
      <c r="D22" s="95"/>
      <c r="E22" s="95"/>
      <c r="F22" s="95"/>
      <c r="G22" s="95"/>
      <c r="H22" s="96"/>
      <c r="I22" s="16">
        <v>0</v>
      </c>
    </row>
    <row r="23" spans="1:9" ht="17.25" customHeight="1" outlineLevel="1" x14ac:dyDescent="0.3">
      <c r="A23" s="94"/>
      <c r="B23" s="95"/>
      <c r="C23" s="95"/>
      <c r="D23" s="95"/>
      <c r="E23" s="95"/>
      <c r="F23" s="95"/>
      <c r="G23" s="95"/>
      <c r="H23" s="96"/>
      <c r="I23" s="16">
        <v>0</v>
      </c>
    </row>
    <row r="24" spans="1:9" ht="18.899999999999999" customHeight="1" thickBot="1" x14ac:dyDescent="0.35">
      <c r="A24" s="97" t="s">
        <v>29</v>
      </c>
      <c r="B24" s="98"/>
      <c r="C24" s="98"/>
      <c r="D24" s="98"/>
      <c r="E24" s="98"/>
      <c r="F24" s="98"/>
      <c r="G24" s="98"/>
      <c r="H24" s="99"/>
      <c r="I24" s="32">
        <f>SUM(I22:I23)</f>
        <v>0</v>
      </c>
    </row>
    <row r="25" spans="1:9" ht="18.899999999999999" customHeight="1" outlineLevel="1" x14ac:dyDescent="0.3">
      <c r="A25" s="120" t="s">
        <v>30</v>
      </c>
      <c r="B25" s="121"/>
      <c r="C25" s="121"/>
      <c r="D25" s="121"/>
      <c r="E25" s="121"/>
      <c r="F25" s="121"/>
      <c r="G25" s="121"/>
      <c r="H25" s="121"/>
      <c r="I25" s="122"/>
    </row>
    <row r="26" spans="1:9" ht="18.899999999999999" customHeight="1" outlineLevel="1" x14ac:dyDescent="0.3">
      <c r="A26" s="94"/>
      <c r="B26" s="95"/>
      <c r="C26" s="95"/>
      <c r="D26" s="95"/>
      <c r="E26" s="95"/>
      <c r="F26" s="95"/>
      <c r="G26" s="95"/>
      <c r="H26" s="96"/>
      <c r="I26" s="17">
        <v>0</v>
      </c>
    </row>
    <row r="27" spans="1:9" ht="18.899999999999999" customHeight="1" outlineLevel="1" x14ac:dyDescent="0.3">
      <c r="A27" s="94"/>
      <c r="B27" s="95"/>
      <c r="C27" s="95"/>
      <c r="D27" s="95"/>
      <c r="E27" s="95"/>
      <c r="F27" s="95"/>
      <c r="G27" s="95"/>
      <c r="H27" s="96"/>
      <c r="I27" s="17">
        <v>0</v>
      </c>
    </row>
    <row r="28" spans="1:9" ht="18.899999999999999" customHeight="1" outlineLevel="1" x14ac:dyDescent="0.3">
      <c r="A28" s="94"/>
      <c r="B28" s="95"/>
      <c r="C28" s="95"/>
      <c r="D28" s="95"/>
      <c r="E28" s="95"/>
      <c r="F28" s="95"/>
      <c r="G28" s="95"/>
      <c r="H28" s="96"/>
      <c r="I28" s="17">
        <v>0</v>
      </c>
    </row>
    <row r="29" spans="1:9" ht="18.899999999999999" customHeight="1" thickBot="1" x14ac:dyDescent="0.35">
      <c r="A29" s="97" t="s">
        <v>31</v>
      </c>
      <c r="B29" s="98"/>
      <c r="C29" s="98"/>
      <c r="D29" s="98"/>
      <c r="E29" s="98"/>
      <c r="F29" s="98"/>
      <c r="G29" s="98"/>
      <c r="H29" s="99"/>
      <c r="I29" s="32">
        <f>SUM(I26:I28)</f>
        <v>0</v>
      </c>
    </row>
    <row r="30" spans="1:9" ht="18.899999999999999" customHeight="1" outlineLevel="1" x14ac:dyDescent="0.3">
      <c r="A30" s="120" t="s">
        <v>32</v>
      </c>
      <c r="B30" s="121"/>
      <c r="C30" s="121"/>
      <c r="D30" s="121"/>
      <c r="E30" s="121"/>
      <c r="F30" s="121"/>
      <c r="G30" s="121"/>
      <c r="H30" s="121"/>
      <c r="I30" s="122"/>
    </row>
    <row r="31" spans="1:9" outlineLevel="1" x14ac:dyDescent="0.3">
      <c r="A31" s="94"/>
      <c r="B31" s="95"/>
      <c r="C31" s="95"/>
      <c r="D31" s="95"/>
      <c r="E31" s="95"/>
      <c r="F31" s="95"/>
      <c r="G31" s="95"/>
      <c r="H31" s="96"/>
      <c r="I31" s="15">
        <v>0</v>
      </c>
    </row>
    <row r="32" spans="1:9" outlineLevel="1" x14ac:dyDescent="0.3">
      <c r="A32" s="94"/>
      <c r="B32" s="95"/>
      <c r="C32" s="95"/>
      <c r="D32" s="95"/>
      <c r="E32" s="95"/>
      <c r="F32" s="95"/>
      <c r="G32" s="95"/>
      <c r="H32" s="96"/>
      <c r="I32" s="15">
        <v>0</v>
      </c>
    </row>
    <row r="33" spans="1:9" outlineLevel="1" x14ac:dyDescent="0.3">
      <c r="A33" s="94"/>
      <c r="B33" s="95"/>
      <c r="C33" s="95"/>
      <c r="D33" s="95"/>
      <c r="E33" s="95"/>
      <c r="F33" s="95"/>
      <c r="G33" s="95"/>
      <c r="H33" s="96"/>
      <c r="I33" s="15">
        <v>0</v>
      </c>
    </row>
    <row r="34" spans="1:9" ht="16.2" thickBot="1" x14ac:dyDescent="0.35">
      <c r="A34" s="97" t="s">
        <v>33</v>
      </c>
      <c r="B34" s="98"/>
      <c r="C34" s="98"/>
      <c r="D34" s="98"/>
      <c r="E34" s="98"/>
      <c r="F34" s="98"/>
      <c r="G34" s="98"/>
      <c r="H34" s="99"/>
      <c r="I34" s="32">
        <f>SUM(I31:I33)</f>
        <v>0</v>
      </c>
    </row>
    <row r="35" spans="1:9" ht="15.75" customHeight="1" outlineLevel="1" x14ac:dyDescent="0.3">
      <c r="A35" s="120" t="s">
        <v>34</v>
      </c>
      <c r="B35" s="121"/>
      <c r="C35" s="121"/>
      <c r="D35" s="121"/>
      <c r="E35" s="121"/>
      <c r="F35" s="121"/>
      <c r="G35" s="121"/>
      <c r="H35" s="121"/>
      <c r="I35" s="122"/>
    </row>
    <row r="36" spans="1:9" outlineLevel="1" x14ac:dyDescent="0.3">
      <c r="A36" s="94"/>
      <c r="B36" s="95"/>
      <c r="C36" s="95"/>
      <c r="D36" s="95"/>
      <c r="E36" s="95"/>
      <c r="F36" s="95"/>
      <c r="G36" s="95"/>
      <c r="H36" s="96"/>
      <c r="I36" s="15">
        <v>0</v>
      </c>
    </row>
    <row r="37" spans="1:9" outlineLevel="1" x14ac:dyDescent="0.3">
      <c r="A37" s="94"/>
      <c r="B37" s="95"/>
      <c r="C37" s="95"/>
      <c r="D37" s="95"/>
      <c r="E37" s="95"/>
      <c r="F37" s="95"/>
      <c r="G37" s="95"/>
      <c r="H37" s="96"/>
      <c r="I37" s="15">
        <v>0</v>
      </c>
    </row>
    <row r="38" spans="1:9" ht="16.2" thickBot="1" x14ac:dyDescent="0.35">
      <c r="A38" s="97" t="s">
        <v>35</v>
      </c>
      <c r="B38" s="98"/>
      <c r="C38" s="98"/>
      <c r="D38" s="98"/>
      <c r="E38" s="98"/>
      <c r="F38" s="98"/>
      <c r="G38" s="98"/>
      <c r="H38" s="99"/>
      <c r="I38" s="32">
        <f>SUM(I36:I37)</f>
        <v>0</v>
      </c>
    </row>
    <row r="39" spans="1:9" ht="15.75" customHeight="1" outlineLevel="1" x14ac:dyDescent="0.3">
      <c r="A39" s="120" t="s">
        <v>36</v>
      </c>
      <c r="B39" s="121"/>
      <c r="C39" s="121"/>
      <c r="D39" s="121"/>
      <c r="E39" s="121"/>
      <c r="F39" s="121"/>
      <c r="G39" s="121"/>
      <c r="H39" s="121"/>
      <c r="I39" s="122"/>
    </row>
    <row r="40" spans="1:9" outlineLevel="1" x14ac:dyDescent="0.3">
      <c r="A40" s="114"/>
      <c r="B40" s="115"/>
      <c r="C40" s="115"/>
      <c r="D40" s="115"/>
      <c r="E40" s="115"/>
      <c r="F40" s="115"/>
      <c r="G40" s="115"/>
      <c r="H40" s="116"/>
      <c r="I40" s="15">
        <v>0</v>
      </c>
    </row>
    <row r="41" spans="1:9" outlineLevel="1" x14ac:dyDescent="0.3">
      <c r="A41" s="117"/>
      <c r="B41" s="118"/>
      <c r="C41" s="118"/>
      <c r="D41" s="118"/>
      <c r="E41" s="118"/>
      <c r="F41" s="118"/>
      <c r="G41" s="118"/>
      <c r="H41" s="119"/>
      <c r="I41" s="15">
        <v>0</v>
      </c>
    </row>
    <row r="42" spans="1:9" outlineLevel="1" x14ac:dyDescent="0.3">
      <c r="A42" s="117"/>
      <c r="B42" s="118"/>
      <c r="C42" s="118"/>
      <c r="D42" s="118"/>
      <c r="E42" s="118"/>
      <c r="F42" s="118"/>
      <c r="G42" s="118"/>
      <c r="H42" s="119"/>
      <c r="I42" s="15">
        <v>0</v>
      </c>
    </row>
    <row r="43" spans="1:9" ht="16.2" thickBot="1" x14ac:dyDescent="0.35">
      <c r="A43" s="97" t="s">
        <v>37</v>
      </c>
      <c r="B43" s="98"/>
      <c r="C43" s="98"/>
      <c r="D43" s="98"/>
      <c r="E43" s="98"/>
      <c r="F43" s="98"/>
      <c r="G43" s="98"/>
      <c r="H43" s="99"/>
      <c r="I43" s="32">
        <f>SUM(I40:I42)</f>
        <v>0</v>
      </c>
    </row>
    <row r="44" spans="1:9" ht="15.75" customHeight="1" outlineLevel="1" x14ac:dyDescent="0.3">
      <c r="A44" s="120" t="s">
        <v>38</v>
      </c>
      <c r="B44" s="121"/>
      <c r="C44" s="121"/>
      <c r="D44" s="121"/>
      <c r="E44" s="121"/>
      <c r="F44" s="121"/>
      <c r="G44" s="121"/>
      <c r="H44" s="121"/>
      <c r="I44" s="122"/>
    </row>
    <row r="45" spans="1:9" outlineLevel="1" x14ac:dyDescent="0.3">
      <c r="A45" s="94"/>
      <c r="B45" s="95"/>
      <c r="C45" s="95"/>
      <c r="D45" s="95"/>
      <c r="E45" s="95"/>
      <c r="F45" s="95"/>
      <c r="G45" s="95"/>
      <c r="H45" s="96"/>
      <c r="I45" s="15">
        <v>0</v>
      </c>
    </row>
    <row r="46" spans="1:9" outlineLevel="1" x14ac:dyDescent="0.3">
      <c r="A46" s="94"/>
      <c r="B46" s="95"/>
      <c r="C46" s="95"/>
      <c r="D46" s="95"/>
      <c r="E46" s="95"/>
      <c r="F46" s="95"/>
      <c r="G46" s="95"/>
      <c r="H46" s="96"/>
      <c r="I46" s="15">
        <v>0</v>
      </c>
    </row>
    <row r="47" spans="1:9" ht="16.2" thickBot="1" x14ac:dyDescent="0.35">
      <c r="A47" s="97" t="s">
        <v>39</v>
      </c>
      <c r="B47" s="98"/>
      <c r="C47" s="98"/>
      <c r="D47" s="98"/>
      <c r="E47" s="98"/>
      <c r="F47" s="98"/>
      <c r="G47" s="98"/>
      <c r="H47" s="99"/>
      <c r="I47" s="32">
        <f>SUM(I45:I46)</f>
        <v>0</v>
      </c>
    </row>
    <row r="48" spans="1:9" ht="15.75" customHeight="1" outlineLevel="1" x14ac:dyDescent="0.3">
      <c r="A48" s="120" t="s">
        <v>40</v>
      </c>
      <c r="B48" s="121"/>
      <c r="C48" s="121"/>
      <c r="D48" s="121"/>
      <c r="E48" s="121"/>
      <c r="F48" s="121"/>
      <c r="G48" s="121"/>
      <c r="H48" s="121"/>
      <c r="I48" s="122"/>
    </row>
    <row r="49" spans="1:12" outlineLevel="1" x14ac:dyDescent="0.3">
      <c r="A49" s="94"/>
      <c r="B49" s="95"/>
      <c r="C49" s="95"/>
      <c r="D49" s="95"/>
      <c r="E49" s="95"/>
      <c r="F49" s="95"/>
      <c r="G49" s="95"/>
      <c r="H49" s="96"/>
      <c r="I49" s="15">
        <v>0</v>
      </c>
    </row>
    <row r="50" spans="1:12" outlineLevel="1" x14ac:dyDescent="0.3">
      <c r="A50" s="94"/>
      <c r="B50" s="95"/>
      <c r="C50" s="95"/>
      <c r="D50" s="95"/>
      <c r="E50" s="95"/>
      <c r="F50" s="95"/>
      <c r="G50" s="95"/>
      <c r="H50" s="96"/>
      <c r="I50" s="15">
        <v>0</v>
      </c>
    </row>
    <row r="51" spans="1:12" outlineLevel="1" x14ac:dyDescent="0.3">
      <c r="A51" s="94"/>
      <c r="B51" s="95"/>
      <c r="C51" s="95"/>
      <c r="D51" s="95"/>
      <c r="E51" s="95"/>
      <c r="F51" s="95"/>
      <c r="G51" s="95"/>
      <c r="H51" s="96"/>
      <c r="I51" s="15">
        <v>0</v>
      </c>
    </row>
    <row r="52" spans="1:12" outlineLevel="1" x14ac:dyDescent="0.3">
      <c r="A52" s="94"/>
      <c r="B52" s="95"/>
      <c r="C52" s="95"/>
      <c r="D52" s="95"/>
      <c r="E52" s="95"/>
      <c r="F52" s="95"/>
      <c r="G52" s="95"/>
      <c r="H52" s="96"/>
      <c r="I52" s="15">
        <v>0</v>
      </c>
    </row>
    <row r="53" spans="1:12" ht="16.2" thickBot="1" x14ac:dyDescent="0.35">
      <c r="A53" s="97" t="s">
        <v>41</v>
      </c>
      <c r="B53" s="98"/>
      <c r="C53" s="98"/>
      <c r="D53" s="98"/>
      <c r="E53" s="98"/>
      <c r="F53" s="98"/>
      <c r="G53" s="98"/>
      <c r="H53" s="99"/>
      <c r="I53" s="32">
        <f>SUM(I49:I52)</f>
        <v>0</v>
      </c>
    </row>
    <row r="54" spans="1:12" ht="18.600000000000001" customHeight="1" thickBot="1" x14ac:dyDescent="0.35">
      <c r="A54" s="125" t="s">
        <v>42</v>
      </c>
      <c r="B54" s="126"/>
      <c r="C54" s="126"/>
      <c r="D54" s="126"/>
      <c r="E54" s="126"/>
      <c r="F54" s="126"/>
      <c r="G54" s="126"/>
      <c r="H54" s="127"/>
      <c r="I54" s="51">
        <f>SUM(I15,I20,I24,I29,I34,I38,I43,I47,I53)</f>
        <v>0</v>
      </c>
    </row>
    <row r="55" spans="1:12" ht="16.2" thickBot="1" x14ac:dyDescent="0.35">
      <c r="A55" s="134" t="s">
        <v>43</v>
      </c>
      <c r="B55" s="135"/>
      <c r="C55" s="135"/>
      <c r="D55" s="135"/>
      <c r="E55" s="135"/>
      <c r="F55" s="135"/>
      <c r="G55" s="136"/>
      <c r="H55" s="47">
        <v>0.05</v>
      </c>
      <c r="I55" s="8">
        <f>I54*$H$55</f>
        <v>0</v>
      </c>
    </row>
    <row r="56" spans="1:12" ht="15.75" customHeight="1" outlineLevel="1" x14ac:dyDescent="0.3">
      <c r="A56" s="146" t="s">
        <v>44</v>
      </c>
      <c r="B56" s="147"/>
      <c r="C56" s="147"/>
      <c r="D56" s="147"/>
      <c r="E56" s="147"/>
      <c r="F56" s="147"/>
      <c r="G56" s="147"/>
      <c r="H56" s="147"/>
      <c r="I56" s="148"/>
    </row>
    <row r="57" spans="1:12" outlineLevel="1" x14ac:dyDescent="0.3">
      <c r="A57" s="128"/>
      <c r="B57" s="129"/>
      <c r="C57" s="129"/>
      <c r="D57" s="129"/>
      <c r="E57" s="129"/>
      <c r="F57" s="129"/>
      <c r="G57" s="129"/>
      <c r="H57" s="130"/>
      <c r="I57" s="18">
        <v>0</v>
      </c>
    </row>
    <row r="58" spans="1:12" outlineLevel="1" x14ac:dyDescent="0.3">
      <c r="A58" s="128"/>
      <c r="B58" s="129"/>
      <c r="C58" s="129"/>
      <c r="D58" s="129"/>
      <c r="E58" s="129"/>
      <c r="F58" s="129"/>
      <c r="G58" s="129"/>
      <c r="H58" s="130"/>
      <c r="I58" s="18">
        <v>0</v>
      </c>
    </row>
    <row r="59" spans="1:12" ht="16.2" thickBot="1" x14ac:dyDescent="0.35">
      <c r="A59" s="131" t="s">
        <v>45</v>
      </c>
      <c r="B59" s="132"/>
      <c r="C59" s="132"/>
      <c r="D59" s="132"/>
      <c r="E59" s="132"/>
      <c r="F59" s="132"/>
      <c r="G59" s="132"/>
      <c r="H59" s="133"/>
      <c r="I59" s="52">
        <f>SUM(I57:I58)</f>
        <v>0</v>
      </c>
    </row>
    <row r="60" spans="1:12" ht="15.75" customHeight="1" outlineLevel="1" x14ac:dyDescent="0.3">
      <c r="A60" s="146" t="s">
        <v>46</v>
      </c>
      <c r="B60" s="147"/>
      <c r="C60" s="147"/>
      <c r="D60" s="147"/>
      <c r="E60" s="147"/>
      <c r="F60" s="147"/>
      <c r="G60" s="147"/>
      <c r="H60" s="147"/>
      <c r="I60" s="148"/>
    </row>
    <row r="61" spans="1:12" outlineLevel="1" x14ac:dyDescent="0.3">
      <c r="A61" s="128"/>
      <c r="B61" s="129"/>
      <c r="C61" s="129"/>
      <c r="D61" s="129"/>
      <c r="E61" s="129"/>
      <c r="F61" s="129"/>
      <c r="G61" s="129"/>
      <c r="H61" s="130"/>
      <c r="I61" s="19">
        <v>0</v>
      </c>
    </row>
    <row r="62" spans="1:12" outlineLevel="1" x14ac:dyDescent="0.3">
      <c r="A62" s="128"/>
      <c r="B62" s="129"/>
      <c r="C62" s="129"/>
      <c r="D62" s="129"/>
      <c r="E62" s="129"/>
      <c r="F62" s="129"/>
      <c r="G62" s="129"/>
      <c r="H62" s="130"/>
      <c r="I62" s="19">
        <v>0</v>
      </c>
    </row>
    <row r="63" spans="1:12" outlineLevel="1" x14ac:dyDescent="0.3">
      <c r="A63" s="128"/>
      <c r="B63" s="129"/>
      <c r="C63" s="129"/>
      <c r="D63" s="129"/>
      <c r="E63" s="129"/>
      <c r="F63" s="129"/>
      <c r="G63" s="129"/>
      <c r="H63" s="130"/>
      <c r="I63" s="19">
        <v>0</v>
      </c>
      <c r="L63" s="48"/>
    </row>
    <row r="64" spans="1:12" ht="16.2" thickBot="1" x14ac:dyDescent="0.35">
      <c r="A64" s="131" t="s">
        <v>47</v>
      </c>
      <c r="B64" s="132"/>
      <c r="C64" s="132"/>
      <c r="D64" s="132"/>
      <c r="E64" s="132"/>
      <c r="F64" s="132"/>
      <c r="G64" s="132"/>
      <c r="H64" s="133"/>
      <c r="I64" s="52">
        <f>SUM(I61:I63)</f>
        <v>0</v>
      </c>
    </row>
    <row r="65" spans="1:9" ht="16.2" thickBot="1" x14ac:dyDescent="0.35">
      <c r="A65" s="123" t="s">
        <v>48</v>
      </c>
      <c r="B65" s="124"/>
      <c r="C65" s="124"/>
      <c r="D65" s="124"/>
      <c r="E65" s="124"/>
      <c r="F65" s="124"/>
      <c r="G65" s="124"/>
      <c r="H65" s="49">
        <f>H5-H55</f>
        <v>0</v>
      </c>
      <c r="I65" s="8">
        <f>I64*$H$65</f>
        <v>0</v>
      </c>
    </row>
    <row r="66" spans="1:9" x14ac:dyDescent="0.3">
      <c r="A66" s="140"/>
      <c r="B66" s="141"/>
      <c r="C66" s="141"/>
      <c r="D66" s="141"/>
      <c r="E66" s="141"/>
      <c r="F66" s="141"/>
      <c r="G66" s="141"/>
      <c r="H66" s="141"/>
      <c r="I66" s="142"/>
    </row>
    <row r="67" spans="1:9" x14ac:dyDescent="0.3">
      <c r="A67" s="137" t="s">
        <v>49</v>
      </c>
      <c r="B67" s="138"/>
      <c r="C67" s="138"/>
      <c r="D67" s="138"/>
      <c r="E67" s="138"/>
      <c r="F67" s="138"/>
      <c r="G67" s="138"/>
      <c r="H67" s="139"/>
      <c r="I67" s="53">
        <f>SUM(I54:I55,I59,I64:I65)</f>
        <v>0</v>
      </c>
    </row>
    <row r="68" spans="1:9" x14ac:dyDescent="0.3">
      <c r="A68" s="1" t="s">
        <v>50</v>
      </c>
    </row>
    <row r="69" spans="1:9" x14ac:dyDescent="0.3">
      <c r="A69" t="s">
        <v>51</v>
      </c>
    </row>
  </sheetData>
  <sheetProtection insertRows="0" deleteRows="0" selectLockedCells="1"/>
  <mergeCells count="64">
    <mergeCell ref="A67:H67"/>
    <mergeCell ref="A66:I66"/>
    <mergeCell ref="A16:I16"/>
    <mergeCell ref="A21:I21"/>
    <mergeCell ref="A25:I25"/>
    <mergeCell ref="A30:I30"/>
    <mergeCell ref="A35:I35"/>
    <mergeCell ref="A39:I39"/>
    <mergeCell ref="A48:I48"/>
    <mergeCell ref="A56:I56"/>
    <mergeCell ref="A60:I60"/>
    <mergeCell ref="A61:H61"/>
    <mergeCell ref="A62:H62"/>
    <mergeCell ref="A63:H63"/>
    <mergeCell ref="A52:H52"/>
    <mergeCell ref="A64:H64"/>
    <mergeCell ref="A47:H47"/>
    <mergeCell ref="A49:H49"/>
    <mergeCell ref="A50:H50"/>
    <mergeCell ref="A51:H51"/>
    <mergeCell ref="A65:G65"/>
    <mergeCell ref="A53:H53"/>
    <mergeCell ref="A54:H54"/>
    <mergeCell ref="A58:H58"/>
    <mergeCell ref="A59:H59"/>
    <mergeCell ref="A55:G55"/>
    <mergeCell ref="A57:H57"/>
    <mergeCell ref="A42:H42"/>
    <mergeCell ref="A43:H43"/>
    <mergeCell ref="A45:H45"/>
    <mergeCell ref="A44:I44"/>
    <mergeCell ref="A46:H46"/>
    <mergeCell ref="A36:H36"/>
    <mergeCell ref="A37:H37"/>
    <mergeCell ref="A38:H38"/>
    <mergeCell ref="A40:H40"/>
    <mergeCell ref="A41:H41"/>
    <mergeCell ref="B5:C5"/>
    <mergeCell ref="A17:H17"/>
    <mergeCell ref="D5:G5"/>
    <mergeCell ref="H5:I5"/>
    <mergeCell ref="A34:H34"/>
    <mergeCell ref="G6:I6"/>
    <mergeCell ref="A6:F6"/>
    <mergeCell ref="A15:F15"/>
    <mergeCell ref="A24:H24"/>
    <mergeCell ref="A26:H26"/>
    <mergeCell ref="A27:H27"/>
    <mergeCell ref="A18:H18"/>
    <mergeCell ref="A19:H19"/>
    <mergeCell ref="A20:H20"/>
    <mergeCell ref="A22:H22"/>
    <mergeCell ref="A23:H23"/>
    <mergeCell ref="A28:H28"/>
    <mergeCell ref="A29:H29"/>
    <mergeCell ref="A31:H31"/>
    <mergeCell ref="A32:H32"/>
    <mergeCell ref="A33:H33"/>
    <mergeCell ref="A2:G2"/>
    <mergeCell ref="H2:I2"/>
    <mergeCell ref="B3:I3"/>
    <mergeCell ref="B4:C4"/>
    <mergeCell ref="G4:I4"/>
    <mergeCell ref="D4:F4"/>
  </mergeCells>
  <phoneticPr fontId="2" type="noConversion"/>
  <conditionalFormatting sqref="H55">
    <cfRule type="cellIs" dxfId="6" priority="4" operator="greaterThan">
      <formula>$H$5</formula>
    </cfRule>
  </conditionalFormatting>
  <pageMargins left="0.75" right="0.75" top="1" bottom="1" header="0.5" footer="0.5"/>
  <pageSetup scale="52" orientation="portrait" horizontalDpi="4294967292" verticalDpi="4294967292" r:id="rId1"/>
  <headerFooter alignWithMargins="0">
    <oddHeader xml:space="preserve">&amp;R&amp;"-,Bold"
</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pageSetUpPr fitToPage="1"/>
  </sheetPr>
  <dimension ref="A1:K69"/>
  <sheetViews>
    <sheetView zoomScale="50" zoomScaleNormal="50" workbookViewId="0">
      <selection activeCell="A56" sqref="A56:I56"/>
    </sheetView>
  </sheetViews>
  <sheetFormatPr defaultColWidth="11" defaultRowHeight="15.6" outlineLevelRow="1" x14ac:dyDescent="0.3"/>
  <cols>
    <col min="1" max="1" width="30.69921875" customWidth="1"/>
    <col min="2" max="2" width="14.3984375" customWidth="1"/>
    <col min="3" max="3" width="14.59765625" customWidth="1"/>
    <col min="4" max="4" width="13.69921875" customWidth="1"/>
    <col min="5" max="5" width="14.5" customWidth="1"/>
    <col min="6" max="6" width="13.19921875" customWidth="1"/>
    <col min="7" max="8" width="17.59765625" customWidth="1"/>
    <col min="9" max="9" width="17.69921875" customWidth="1"/>
  </cols>
  <sheetData>
    <row r="1" spans="1:11" ht="32.4" customHeight="1" x14ac:dyDescent="0.3"/>
    <row r="2" spans="1:11" ht="21" x14ac:dyDescent="0.4">
      <c r="A2" s="83" t="s">
        <v>115</v>
      </c>
      <c r="B2" s="84"/>
      <c r="C2" s="84"/>
      <c r="D2" s="84"/>
      <c r="E2" s="84"/>
      <c r="F2" s="84"/>
      <c r="G2" s="84"/>
      <c r="H2" s="85" t="s">
        <v>52</v>
      </c>
      <c r="I2" s="85"/>
    </row>
    <row r="3" spans="1:11" ht="29.1" customHeight="1" x14ac:dyDescent="0.3">
      <c r="A3" s="24" t="s">
        <v>7</v>
      </c>
      <c r="B3" s="86"/>
      <c r="C3" s="86"/>
      <c r="D3" s="86"/>
      <c r="E3" s="86"/>
      <c r="F3" s="86"/>
      <c r="G3" s="86"/>
      <c r="H3" s="86"/>
      <c r="I3" s="87"/>
    </row>
    <row r="4" spans="1:11" ht="29.1" customHeight="1" x14ac:dyDescent="0.3">
      <c r="A4" s="25" t="s">
        <v>53</v>
      </c>
      <c r="B4" s="88">
        <v>45231</v>
      </c>
      <c r="C4" s="89"/>
      <c r="D4" s="149" t="s">
        <v>54</v>
      </c>
      <c r="E4" s="149"/>
      <c r="F4" s="149"/>
      <c r="G4" s="88">
        <v>45596</v>
      </c>
      <c r="H4" s="150"/>
      <c r="I4" s="89"/>
    </row>
    <row r="5" spans="1:11" ht="29.1" customHeight="1" x14ac:dyDescent="0.3">
      <c r="A5" s="26" t="s">
        <v>55</v>
      </c>
      <c r="B5" s="100">
        <v>0</v>
      </c>
      <c r="C5" s="100"/>
      <c r="D5" s="102" t="s">
        <v>56</v>
      </c>
      <c r="E5" s="103"/>
      <c r="F5" s="103"/>
      <c r="G5" s="103"/>
      <c r="H5" s="151">
        <v>0.05</v>
      </c>
      <c r="I5" s="106"/>
    </row>
    <row r="6" spans="1:11" ht="18" customHeight="1" x14ac:dyDescent="0.3">
      <c r="A6" s="155" t="s">
        <v>12</v>
      </c>
      <c r="B6" s="156"/>
      <c r="C6" s="156"/>
      <c r="D6" s="156"/>
      <c r="E6" s="156"/>
      <c r="F6" s="156"/>
      <c r="G6" s="152" t="s">
        <v>13</v>
      </c>
      <c r="H6" s="153"/>
      <c r="I6" s="154"/>
    </row>
    <row r="7" spans="1:11" ht="57.6" customHeight="1" x14ac:dyDescent="0.3">
      <c r="A7" s="27" t="s">
        <v>14</v>
      </c>
      <c r="B7" s="28" t="s">
        <v>15</v>
      </c>
      <c r="C7" s="28" t="s">
        <v>16</v>
      </c>
      <c r="D7" s="28" t="s">
        <v>17</v>
      </c>
      <c r="E7" s="28" t="s">
        <v>18</v>
      </c>
      <c r="F7" s="28" t="s">
        <v>19</v>
      </c>
      <c r="G7" s="46" t="s">
        <v>20</v>
      </c>
      <c r="H7" s="46" t="s">
        <v>21</v>
      </c>
      <c r="I7" s="46" t="s">
        <v>22</v>
      </c>
      <c r="K7" s="2"/>
    </row>
    <row r="8" spans="1:11" ht="18.899999999999999" customHeight="1" x14ac:dyDescent="0.3">
      <c r="A8" s="10"/>
      <c r="B8" s="11" t="s">
        <v>23</v>
      </c>
      <c r="C8" s="50">
        <v>0</v>
      </c>
      <c r="D8" s="12">
        <v>0</v>
      </c>
      <c r="E8" s="12">
        <v>0</v>
      </c>
      <c r="F8" s="13">
        <v>0</v>
      </c>
      <c r="G8" s="29">
        <f>E8*C8</f>
        <v>0</v>
      </c>
      <c r="H8" s="29">
        <f>G8*F8</f>
        <v>0</v>
      </c>
      <c r="I8" s="29">
        <f>G8+H8</f>
        <v>0</v>
      </c>
    </row>
    <row r="9" spans="1:11" ht="18.899999999999999" customHeight="1" outlineLevel="1" x14ac:dyDescent="0.3">
      <c r="A9" s="10"/>
      <c r="B9" s="11"/>
      <c r="C9" s="50">
        <v>0</v>
      </c>
      <c r="D9" s="12">
        <v>0</v>
      </c>
      <c r="E9" s="12">
        <v>0</v>
      </c>
      <c r="F9" s="13">
        <v>0</v>
      </c>
      <c r="G9" s="29">
        <f t="shared" ref="G9:G14" si="0">E9*C9</f>
        <v>0</v>
      </c>
      <c r="H9" s="29">
        <f t="shared" ref="H9:H14" si="1">G9*F9</f>
        <v>0</v>
      </c>
      <c r="I9" s="29">
        <f>G9+H9</f>
        <v>0</v>
      </c>
    </row>
    <row r="10" spans="1:11" ht="18.899999999999999" customHeight="1" outlineLevel="1" x14ac:dyDescent="0.3">
      <c r="A10" s="10"/>
      <c r="B10" s="11"/>
      <c r="C10" s="50">
        <v>0</v>
      </c>
      <c r="D10" s="12">
        <v>0</v>
      </c>
      <c r="E10" s="12">
        <v>0</v>
      </c>
      <c r="F10" s="13">
        <v>0</v>
      </c>
      <c r="G10" s="29">
        <f t="shared" si="0"/>
        <v>0</v>
      </c>
      <c r="H10" s="29">
        <f t="shared" si="1"/>
        <v>0</v>
      </c>
      <c r="I10" s="29">
        <f>G10+H10</f>
        <v>0</v>
      </c>
    </row>
    <row r="11" spans="1:11" ht="18.899999999999999" customHeight="1" outlineLevel="1" x14ac:dyDescent="0.3">
      <c r="A11" s="10"/>
      <c r="B11" s="11"/>
      <c r="C11" s="50">
        <v>0</v>
      </c>
      <c r="D11" s="12">
        <v>0</v>
      </c>
      <c r="E11" s="12">
        <v>0</v>
      </c>
      <c r="F11" s="13">
        <v>0</v>
      </c>
      <c r="G11" s="29">
        <f t="shared" si="0"/>
        <v>0</v>
      </c>
      <c r="H11" s="29">
        <f t="shared" si="1"/>
        <v>0</v>
      </c>
      <c r="I11" s="29">
        <f t="shared" ref="I11:I14" si="2">G11+H11</f>
        <v>0</v>
      </c>
    </row>
    <row r="12" spans="1:11" ht="18.899999999999999" customHeight="1" outlineLevel="1" x14ac:dyDescent="0.3">
      <c r="A12" s="10"/>
      <c r="B12" s="11"/>
      <c r="C12" s="50">
        <v>0</v>
      </c>
      <c r="D12" s="12">
        <v>0</v>
      </c>
      <c r="E12" s="12">
        <v>0</v>
      </c>
      <c r="F12" s="13">
        <v>0</v>
      </c>
      <c r="G12" s="29">
        <f t="shared" si="0"/>
        <v>0</v>
      </c>
      <c r="H12" s="29">
        <f t="shared" si="1"/>
        <v>0</v>
      </c>
      <c r="I12" s="29">
        <f t="shared" si="2"/>
        <v>0</v>
      </c>
    </row>
    <row r="13" spans="1:11" ht="18.899999999999999" customHeight="1" outlineLevel="1" x14ac:dyDescent="0.3">
      <c r="A13" s="10"/>
      <c r="B13" s="14"/>
      <c r="C13" s="50">
        <v>0</v>
      </c>
      <c r="D13" s="12">
        <v>0</v>
      </c>
      <c r="E13" s="12">
        <v>0</v>
      </c>
      <c r="F13" s="13">
        <v>0</v>
      </c>
      <c r="G13" s="29">
        <f t="shared" si="0"/>
        <v>0</v>
      </c>
      <c r="H13" s="29">
        <f t="shared" si="1"/>
        <v>0</v>
      </c>
      <c r="I13" s="29">
        <f t="shared" si="2"/>
        <v>0</v>
      </c>
    </row>
    <row r="14" spans="1:11" ht="18.899999999999999" customHeight="1" outlineLevel="1" x14ac:dyDescent="0.3">
      <c r="A14" s="10"/>
      <c r="B14" s="14"/>
      <c r="C14" s="50">
        <v>0</v>
      </c>
      <c r="D14" s="12">
        <v>0</v>
      </c>
      <c r="E14" s="12">
        <v>0</v>
      </c>
      <c r="F14" s="13">
        <v>0</v>
      </c>
      <c r="G14" s="29">
        <f t="shared" si="0"/>
        <v>0</v>
      </c>
      <c r="H14" s="29">
        <f t="shared" si="1"/>
        <v>0</v>
      </c>
      <c r="I14" s="29">
        <f t="shared" si="2"/>
        <v>0</v>
      </c>
    </row>
    <row r="15" spans="1:11" ht="18.899999999999999" customHeight="1" x14ac:dyDescent="0.3">
      <c r="A15" s="111" t="s">
        <v>25</v>
      </c>
      <c r="B15" s="112"/>
      <c r="C15" s="112"/>
      <c r="D15" s="112"/>
      <c r="E15" s="112"/>
      <c r="F15" s="113"/>
      <c r="G15" s="30">
        <f>SUM(G8:G14)</f>
        <v>0</v>
      </c>
      <c r="H15" s="30">
        <f>SUM(H8:H14)</f>
        <v>0</v>
      </c>
      <c r="I15" s="31">
        <f>SUM(I8:I14)</f>
        <v>0</v>
      </c>
    </row>
    <row r="16" spans="1:11" ht="17.25" customHeight="1" outlineLevel="1" x14ac:dyDescent="0.3">
      <c r="A16" s="143" t="s">
        <v>57</v>
      </c>
      <c r="B16" s="144"/>
      <c r="C16" s="144"/>
      <c r="D16" s="144"/>
      <c r="E16" s="144"/>
      <c r="F16" s="144"/>
      <c r="G16" s="144"/>
      <c r="H16" s="144"/>
      <c r="I16" s="145"/>
    </row>
    <row r="17" spans="1:9" ht="17.25" customHeight="1" outlineLevel="1" x14ac:dyDescent="0.3">
      <c r="A17" s="94"/>
      <c r="B17" s="95"/>
      <c r="C17" s="95"/>
      <c r="D17" s="95"/>
      <c r="E17" s="95"/>
      <c r="F17" s="95"/>
      <c r="G17" s="95"/>
      <c r="H17" s="96"/>
      <c r="I17" s="15">
        <v>0</v>
      </c>
    </row>
    <row r="18" spans="1:9" ht="17.25" customHeight="1" outlineLevel="1" x14ac:dyDescent="0.3">
      <c r="A18" s="94"/>
      <c r="B18" s="95"/>
      <c r="C18" s="95"/>
      <c r="D18" s="95"/>
      <c r="E18" s="95"/>
      <c r="F18" s="95"/>
      <c r="G18" s="95"/>
      <c r="H18" s="96"/>
      <c r="I18" s="15">
        <v>0</v>
      </c>
    </row>
    <row r="19" spans="1:9" ht="17.25" customHeight="1" outlineLevel="1" x14ac:dyDescent="0.3">
      <c r="A19" s="94"/>
      <c r="B19" s="95"/>
      <c r="C19" s="95"/>
      <c r="D19" s="95"/>
      <c r="E19" s="95"/>
      <c r="F19" s="95"/>
      <c r="G19" s="95"/>
      <c r="H19" s="96"/>
      <c r="I19" s="15">
        <v>0</v>
      </c>
    </row>
    <row r="20" spans="1:9" ht="17.25" customHeight="1" thickBot="1" x14ac:dyDescent="0.35">
      <c r="A20" s="97" t="s">
        <v>27</v>
      </c>
      <c r="B20" s="98"/>
      <c r="C20" s="98"/>
      <c r="D20" s="98"/>
      <c r="E20" s="98"/>
      <c r="F20" s="98"/>
      <c r="G20" s="98"/>
      <c r="H20" s="98"/>
      <c r="I20" s="32">
        <f>SUM(I17:I19)</f>
        <v>0</v>
      </c>
    </row>
    <row r="21" spans="1:9" ht="17.25" customHeight="1" outlineLevel="1" x14ac:dyDescent="0.3">
      <c r="A21" s="120" t="s">
        <v>28</v>
      </c>
      <c r="B21" s="121"/>
      <c r="C21" s="121"/>
      <c r="D21" s="121"/>
      <c r="E21" s="121"/>
      <c r="F21" s="121"/>
      <c r="G21" s="121"/>
      <c r="H21" s="121"/>
      <c r="I21" s="122"/>
    </row>
    <row r="22" spans="1:9" ht="17.25" customHeight="1" outlineLevel="1" x14ac:dyDescent="0.3">
      <c r="A22" s="94"/>
      <c r="B22" s="95"/>
      <c r="C22" s="95"/>
      <c r="D22" s="95"/>
      <c r="E22" s="95"/>
      <c r="F22" s="95"/>
      <c r="G22" s="95"/>
      <c r="H22" s="96"/>
      <c r="I22" s="16">
        <v>0</v>
      </c>
    </row>
    <row r="23" spans="1:9" ht="17.25" customHeight="1" outlineLevel="1" x14ac:dyDescent="0.3">
      <c r="A23" s="94"/>
      <c r="B23" s="95"/>
      <c r="C23" s="95"/>
      <c r="D23" s="95"/>
      <c r="E23" s="95"/>
      <c r="F23" s="95"/>
      <c r="G23" s="95"/>
      <c r="H23" s="96"/>
      <c r="I23" s="16">
        <v>0</v>
      </c>
    </row>
    <row r="24" spans="1:9" ht="18.899999999999999" customHeight="1" thickBot="1" x14ac:dyDescent="0.35">
      <c r="A24" s="97" t="s">
        <v>29</v>
      </c>
      <c r="B24" s="98"/>
      <c r="C24" s="98"/>
      <c r="D24" s="98"/>
      <c r="E24" s="98"/>
      <c r="F24" s="98"/>
      <c r="G24" s="98"/>
      <c r="H24" s="99"/>
      <c r="I24" s="32">
        <f>SUM(I22:I23)</f>
        <v>0</v>
      </c>
    </row>
    <row r="25" spans="1:9" ht="18.899999999999999" customHeight="1" outlineLevel="1" x14ac:dyDescent="0.3">
      <c r="A25" s="120" t="s">
        <v>30</v>
      </c>
      <c r="B25" s="121"/>
      <c r="C25" s="121"/>
      <c r="D25" s="121"/>
      <c r="E25" s="121"/>
      <c r="F25" s="121"/>
      <c r="G25" s="121"/>
      <c r="H25" s="121"/>
      <c r="I25" s="122"/>
    </row>
    <row r="26" spans="1:9" ht="18.899999999999999" customHeight="1" outlineLevel="1" x14ac:dyDescent="0.3">
      <c r="A26" s="94"/>
      <c r="B26" s="95"/>
      <c r="C26" s="95"/>
      <c r="D26" s="95"/>
      <c r="E26" s="95"/>
      <c r="F26" s="95"/>
      <c r="G26" s="95"/>
      <c r="H26" s="96"/>
      <c r="I26" s="17">
        <v>0</v>
      </c>
    </row>
    <row r="27" spans="1:9" ht="18.899999999999999" customHeight="1" outlineLevel="1" x14ac:dyDescent="0.3">
      <c r="A27" s="94"/>
      <c r="B27" s="95"/>
      <c r="C27" s="95"/>
      <c r="D27" s="95"/>
      <c r="E27" s="95"/>
      <c r="F27" s="95"/>
      <c r="G27" s="95"/>
      <c r="H27" s="96"/>
      <c r="I27" s="17">
        <v>0</v>
      </c>
    </row>
    <row r="28" spans="1:9" ht="18.899999999999999" customHeight="1" outlineLevel="1" x14ac:dyDescent="0.3">
      <c r="A28" s="94"/>
      <c r="B28" s="95"/>
      <c r="C28" s="95"/>
      <c r="D28" s="95"/>
      <c r="E28" s="95"/>
      <c r="F28" s="95"/>
      <c r="G28" s="95"/>
      <c r="H28" s="96"/>
      <c r="I28" s="17">
        <v>0</v>
      </c>
    </row>
    <row r="29" spans="1:9" ht="18.899999999999999" customHeight="1" thickBot="1" x14ac:dyDescent="0.35">
      <c r="A29" s="97" t="s">
        <v>31</v>
      </c>
      <c r="B29" s="98"/>
      <c r="C29" s="98"/>
      <c r="D29" s="98"/>
      <c r="E29" s="98"/>
      <c r="F29" s="98"/>
      <c r="G29" s="98"/>
      <c r="H29" s="99"/>
      <c r="I29" s="32">
        <f>SUM(I26:I28)</f>
        <v>0</v>
      </c>
    </row>
    <row r="30" spans="1:9" ht="18.899999999999999" customHeight="1" outlineLevel="1" x14ac:dyDescent="0.3">
      <c r="A30" s="120" t="s">
        <v>32</v>
      </c>
      <c r="B30" s="121"/>
      <c r="C30" s="121"/>
      <c r="D30" s="121"/>
      <c r="E30" s="121"/>
      <c r="F30" s="121"/>
      <c r="G30" s="121"/>
      <c r="H30" s="121"/>
      <c r="I30" s="122"/>
    </row>
    <row r="31" spans="1:9" outlineLevel="1" x14ac:dyDescent="0.3">
      <c r="A31" s="94"/>
      <c r="B31" s="95"/>
      <c r="C31" s="95"/>
      <c r="D31" s="95"/>
      <c r="E31" s="95"/>
      <c r="F31" s="95"/>
      <c r="G31" s="95"/>
      <c r="H31" s="96"/>
      <c r="I31" s="15">
        <v>0</v>
      </c>
    </row>
    <row r="32" spans="1:9" outlineLevel="1" x14ac:dyDescent="0.3">
      <c r="A32" s="94"/>
      <c r="B32" s="95"/>
      <c r="C32" s="95"/>
      <c r="D32" s="95"/>
      <c r="E32" s="95"/>
      <c r="F32" s="95"/>
      <c r="G32" s="95"/>
      <c r="H32" s="96"/>
      <c r="I32" s="15">
        <v>0</v>
      </c>
    </row>
    <row r="33" spans="1:9" outlineLevel="1" x14ac:dyDescent="0.3">
      <c r="A33" s="94"/>
      <c r="B33" s="95"/>
      <c r="C33" s="95"/>
      <c r="D33" s="95"/>
      <c r="E33" s="95"/>
      <c r="F33" s="95"/>
      <c r="G33" s="95"/>
      <c r="H33" s="96"/>
      <c r="I33" s="15">
        <v>0</v>
      </c>
    </row>
    <row r="34" spans="1:9" ht="16.2" thickBot="1" x14ac:dyDescent="0.35">
      <c r="A34" s="97" t="s">
        <v>33</v>
      </c>
      <c r="B34" s="98"/>
      <c r="C34" s="98"/>
      <c r="D34" s="98"/>
      <c r="E34" s="98"/>
      <c r="F34" s="98"/>
      <c r="G34" s="98"/>
      <c r="H34" s="99"/>
      <c r="I34" s="32">
        <f>SUM(I31:I33)</f>
        <v>0</v>
      </c>
    </row>
    <row r="35" spans="1:9" ht="15.75" customHeight="1" outlineLevel="1" x14ac:dyDescent="0.3">
      <c r="A35" s="120" t="s">
        <v>34</v>
      </c>
      <c r="B35" s="121"/>
      <c r="C35" s="121"/>
      <c r="D35" s="121"/>
      <c r="E35" s="121"/>
      <c r="F35" s="121"/>
      <c r="G35" s="121"/>
      <c r="H35" s="121"/>
      <c r="I35" s="122"/>
    </row>
    <row r="36" spans="1:9" outlineLevel="1" x14ac:dyDescent="0.3">
      <c r="A36" s="94"/>
      <c r="B36" s="95"/>
      <c r="C36" s="95"/>
      <c r="D36" s="95"/>
      <c r="E36" s="95"/>
      <c r="F36" s="95"/>
      <c r="G36" s="95"/>
      <c r="H36" s="96"/>
      <c r="I36" s="15">
        <v>0</v>
      </c>
    </row>
    <row r="37" spans="1:9" outlineLevel="1" x14ac:dyDescent="0.3">
      <c r="A37" s="94"/>
      <c r="B37" s="95"/>
      <c r="C37" s="95"/>
      <c r="D37" s="95"/>
      <c r="E37" s="95"/>
      <c r="F37" s="95"/>
      <c r="G37" s="95"/>
      <c r="H37" s="96"/>
      <c r="I37" s="15">
        <v>0</v>
      </c>
    </row>
    <row r="38" spans="1:9" ht="16.2" thickBot="1" x14ac:dyDescent="0.35">
      <c r="A38" s="97" t="s">
        <v>35</v>
      </c>
      <c r="B38" s="98"/>
      <c r="C38" s="98"/>
      <c r="D38" s="98"/>
      <c r="E38" s="98"/>
      <c r="F38" s="98"/>
      <c r="G38" s="98"/>
      <c r="H38" s="99"/>
      <c r="I38" s="32">
        <f>SUM(I36:I37)</f>
        <v>0</v>
      </c>
    </row>
    <row r="39" spans="1:9" ht="15.75" customHeight="1" outlineLevel="1" x14ac:dyDescent="0.3">
      <c r="A39" s="120" t="s">
        <v>36</v>
      </c>
      <c r="B39" s="121"/>
      <c r="C39" s="121"/>
      <c r="D39" s="121"/>
      <c r="E39" s="121"/>
      <c r="F39" s="121"/>
      <c r="G39" s="121"/>
      <c r="H39" s="121"/>
      <c r="I39" s="122"/>
    </row>
    <row r="40" spans="1:9" outlineLevel="1" x14ac:dyDescent="0.3">
      <c r="A40" s="157"/>
      <c r="B40" s="158"/>
      <c r="C40" s="158"/>
      <c r="D40" s="158"/>
      <c r="E40" s="158"/>
      <c r="F40" s="158"/>
      <c r="G40" s="158"/>
      <c r="H40" s="159"/>
      <c r="I40" s="15">
        <v>0</v>
      </c>
    </row>
    <row r="41" spans="1:9" outlineLevel="1" x14ac:dyDescent="0.3">
      <c r="A41" s="117"/>
      <c r="B41" s="118"/>
      <c r="C41" s="118"/>
      <c r="D41" s="118"/>
      <c r="E41" s="118"/>
      <c r="F41" s="118"/>
      <c r="G41" s="118"/>
      <c r="H41" s="119"/>
      <c r="I41" s="15">
        <v>0</v>
      </c>
    </row>
    <row r="42" spans="1:9" outlineLevel="1" x14ac:dyDescent="0.3">
      <c r="A42" s="117"/>
      <c r="B42" s="118"/>
      <c r="C42" s="118"/>
      <c r="D42" s="118"/>
      <c r="E42" s="118"/>
      <c r="F42" s="118"/>
      <c r="G42" s="118"/>
      <c r="H42" s="119"/>
      <c r="I42" s="15">
        <v>0</v>
      </c>
    </row>
    <row r="43" spans="1:9" ht="16.2" thickBot="1" x14ac:dyDescent="0.35">
      <c r="A43" s="97" t="s">
        <v>37</v>
      </c>
      <c r="B43" s="98"/>
      <c r="C43" s="98"/>
      <c r="D43" s="98"/>
      <c r="E43" s="98"/>
      <c r="F43" s="98"/>
      <c r="G43" s="98"/>
      <c r="H43" s="99"/>
      <c r="I43" s="32">
        <f>SUM(I40:I42)</f>
        <v>0</v>
      </c>
    </row>
    <row r="44" spans="1:9" ht="15.75" customHeight="1" outlineLevel="1" x14ac:dyDescent="0.3">
      <c r="A44" s="120" t="s">
        <v>38</v>
      </c>
      <c r="B44" s="121"/>
      <c r="C44" s="121"/>
      <c r="D44" s="121"/>
      <c r="E44" s="121"/>
      <c r="F44" s="121"/>
      <c r="G44" s="121"/>
      <c r="H44" s="121"/>
      <c r="I44" s="122"/>
    </row>
    <row r="45" spans="1:9" outlineLevel="1" x14ac:dyDescent="0.3">
      <c r="A45" s="94"/>
      <c r="B45" s="95"/>
      <c r="C45" s="95"/>
      <c r="D45" s="95"/>
      <c r="E45" s="95"/>
      <c r="F45" s="95"/>
      <c r="G45" s="95"/>
      <c r="H45" s="96"/>
      <c r="I45" s="15">
        <v>0</v>
      </c>
    </row>
    <row r="46" spans="1:9" outlineLevel="1" x14ac:dyDescent="0.3">
      <c r="A46" s="94"/>
      <c r="B46" s="95"/>
      <c r="C46" s="95"/>
      <c r="D46" s="95"/>
      <c r="E46" s="95"/>
      <c r="F46" s="95"/>
      <c r="G46" s="95"/>
      <c r="H46" s="96"/>
      <c r="I46" s="15">
        <v>0</v>
      </c>
    </row>
    <row r="47" spans="1:9" ht="16.2" thickBot="1" x14ac:dyDescent="0.35">
      <c r="A47" s="97" t="s">
        <v>39</v>
      </c>
      <c r="B47" s="98"/>
      <c r="C47" s="98"/>
      <c r="D47" s="98"/>
      <c r="E47" s="98"/>
      <c r="F47" s="98"/>
      <c r="G47" s="98"/>
      <c r="H47" s="99"/>
      <c r="I47" s="32">
        <f>SUM(I45:I46)</f>
        <v>0</v>
      </c>
    </row>
    <row r="48" spans="1:9" ht="15.75" customHeight="1" outlineLevel="1" x14ac:dyDescent="0.3">
      <c r="A48" s="120" t="s">
        <v>40</v>
      </c>
      <c r="B48" s="121"/>
      <c r="C48" s="121"/>
      <c r="D48" s="121"/>
      <c r="E48" s="121"/>
      <c r="F48" s="121"/>
      <c r="G48" s="121"/>
      <c r="H48" s="121"/>
      <c r="I48" s="122"/>
    </row>
    <row r="49" spans="1:9" outlineLevel="1" x14ac:dyDescent="0.3">
      <c r="A49" s="94"/>
      <c r="B49" s="95"/>
      <c r="C49" s="95"/>
      <c r="D49" s="95"/>
      <c r="E49" s="95"/>
      <c r="F49" s="95"/>
      <c r="G49" s="95"/>
      <c r="H49" s="96"/>
      <c r="I49" s="15">
        <v>0</v>
      </c>
    </row>
    <row r="50" spans="1:9" outlineLevel="1" x14ac:dyDescent="0.3">
      <c r="A50" s="94"/>
      <c r="B50" s="95"/>
      <c r="C50" s="95"/>
      <c r="D50" s="95"/>
      <c r="E50" s="95"/>
      <c r="F50" s="95"/>
      <c r="G50" s="95"/>
      <c r="H50" s="96"/>
      <c r="I50" s="15">
        <v>0</v>
      </c>
    </row>
    <row r="51" spans="1:9" outlineLevel="1" x14ac:dyDescent="0.3">
      <c r="A51" s="94"/>
      <c r="B51" s="95"/>
      <c r="C51" s="95"/>
      <c r="D51" s="95"/>
      <c r="E51" s="95"/>
      <c r="F51" s="95"/>
      <c r="G51" s="95"/>
      <c r="H51" s="96"/>
      <c r="I51" s="15">
        <v>0</v>
      </c>
    </row>
    <row r="52" spans="1:9" outlineLevel="1" x14ac:dyDescent="0.3">
      <c r="A52" s="94"/>
      <c r="B52" s="95"/>
      <c r="C52" s="95"/>
      <c r="D52" s="95"/>
      <c r="E52" s="95"/>
      <c r="F52" s="95"/>
      <c r="G52" s="95"/>
      <c r="H52" s="96"/>
      <c r="I52" s="15">
        <v>0</v>
      </c>
    </row>
    <row r="53" spans="1:9" ht="16.2" thickBot="1" x14ac:dyDescent="0.35">
      <c r="A53" s="97" t="s">
        <v>41</v>
      </c>
      <c r="B53" s="98"/>
      <c r="C53" s="98"/>
      <c r="D53" s="98"/>
      <c r="E53" s="98"/>
      <c r="F53" s="98"/>
      <c r="G53" s="98"/>
      <c r="H53" s="99"/>
      <c r="I53" s="32">
        <f>SUM(I49:I52)</f>
        <v>0</v>
      </c>
    </row>
    <row r="54" spans="1:9" ht="16.2" thickBot="1" x14ac:dyDescent="0.35">
      <c r="A54" s="125" t="s">
        <v>42</v>
      </c>
      <c r="B54" s="126"/>
      <c r="C54" s="126"/>
      <c r="D54" s="126"/>
      <c r="E54" s="126"/>
      <c r="F54" s="126"/>
      <c r="G54" s="126"/>
      <c r="H54" s="127"/>
      <c r="I54" s="51">
        <f>SUM(I15,I20,I24,I29,I34,I38,I43,I47,I53)</f>
        <v>0</v>
      </c>
    </row>
    <row r="55" spans="1:9" ht="16.2" thickBot="1" x14ac:dyDescent="0.35">
      <c r="A55" s="134" t="s">
        <v>43</v>
      </c>
      <c r="B55" s="135"/>
      <c r="C55" s="135"/>
      <c r="D55" s="135"/>
      <c r="E55" s="135"/>
      <c r="F55" s="135"/>
      <c r="G55" s="136"/>
      <c r="H55" s="47">
        <v>0.05</v>
      </c>
      <c r="I55" s="8">
        <f>I54*$H$55</f>
        <v>0</v>
      </c>
    </row>
    <row r="56" spans="1:9" ht="15.75" customHeight="1" outlineLevel="1" x14ac:dyDescent="0.3">
      <c r="A56" s="146" t="s">
        <v>44</v>
      </c>
      <c r="B56" s="147"/>
      <c r="C56" s="147"/>
      <c r="D56" s="147"/>
      <c r="E56" s="147"/>
      <c r="F56" s="147"/>
      <c r="G56" s="147"/>
      <c r="H56" s="147"/>
      <c r="I56" s="148"/>
    </row>
    <row r="57" spans="1:9" outlineLevel="1" x14ac:dyDescent="0.3">
      <c r="A57" s="128"/>
      <c r="B57" s="129"/>
      <c r="C57" s="129"/>
      <c r="D57" s="129"/>
      <c r="E57" s="129"/>
      <c r="F57" s="129"/>
      <c r="G57" s="129"/>
      <c r="H57" s="130"/>
      <c r="I57" s="18">
        <v>0</v>
      </c>
    </row>
    <row r="58" spans="1:9" outlineLevel="1" x14ac:dyDescent="0.3">
      <c r="A58" s="128"/>
      <c r="B58" s="129"/>
      <c r="C58" s="129"/>
      <c r="D58" s="129"/>
      <c r="E58" s="129"/>
      <c r="F58" s="129"/>
      <c r="G58" s="129"/>
      <c r="H58" s="130"/>
      <c r="I58" s="18">
        <v>0</v>
      </c>
    </row>
    <row r="59" spans="1:9" ht="16.2" thickBot="1" x14ac:dyDescent="0.35">
      <c r="A59" s="163" t="s">
        <v>45</v>
      </c>
      <c r="B59" s="164"/>
      <c r="C59" s="164"/>
      <c r="D59" s="164"/>
      <c r="E59" s="164"/>
      <c r="F59" s="164"/>
      <c r="G59" s="164"/>
      <c r="H59" s="165"/>
      <c r="I59" s="52">
        <f>SUM(I57:I58)</f>
        <v>0</v>
      </c>
    </row>
    <row r="60" spans="1:9" ht="15.75" customHeight="1" outlineLevel="1" x14ac:dyDescent="0.3">
      <c r="A60" s="146" t="s">
        <v>46</v>
      </c>
      <c r="B60" s="147"/>
      <c r="C60" s="147"/>
      <c r="D60" s="147"/>
      <c r="E60" s="147"/>
      <c r="F60" s="147"/>
      <c r="G60" s="147"/>
      <c r="H60" s="147"/>
      <c r="I60" s="148"/>
    </row>
    <row r="61" spans="1:9" outlineLevel="1" x14ac:dyDescent="0.3">
      <c r="A61" s="128"/>
      <c r="B61" s="129"/>
      <c r="C61" s="129"/>
      <c r="D61" s="129"/>
      <c r="E61" s="129"/>
      <c r="F61" s="129"/>
      <c r="G61" s="129"/>
      <c r="H61" s="130"/>
      <c r="I61" s="19">
        <v>0</v>
      </c>
    </row>
    <row r="62" spans="1:9" outlineLevel="1" x14ac:dyDescent="0.3">
      <c r="A62" s="128"/>
      <c r="B62" s="129"/>
      <c r="C62" s="129"/>
      <c r="D62" s="129"/>
      <c r="E62" s="129"/>
      <c r="F62" s="129"/>
      <c r="G62" s="129"/>
      <c r="H62" s="130"/>
      <c r="I62" s="19">
        <v>0</v>
      </c>
    </row>
    <row r="63" spans="1:9" outlineLevel="1" x14ac:dyDescent="0.3">
      <c r="A63" s="128"/>
      <c r="B63" s="129"/>
      <c r="C63" s="129"/>
      <c r="D63" s="129"/>
      <c r="E63" s="129"/>
      <c r="F63" s="129"/>
      <c r="G63" s="129"/>
      <c r="H63" s="130"/>
      <c r="I63" s="19">
        <v>0</v>
      </c>
    </row>
    <row r="64" spans="1:9" ht="16.2" thickBot="1" x14ac:dyDescent="0.35">
      <c r="A64" s="163" t="s">
        <v>47</v>
      </c>
      <c r="B64" s="164"/>
      <c r="C64" s="164"/>
      <c r="D64" s="164"/>
      <c r="E64" s="164"/>
      <c r="F64" s="164"/>
      <c r="G64" s="164"/>
      <c r="H64" s="165"/>
      <c r="I64" s="52">
        <f>SUM(I61:I63)</f>
        <v>0</v>
      </c>
    </row>
    <row r="65" spans="1:9" ht="16.2" thickBot="1" x14ac:dyDescent="0.35">
      <c r="A65" s="123" t="s">
        <v>48</v>
      </c>
      <c r="B65" s="124"/>
      <c r="C65" s="124"/>
      <c r="D65" s="124"/>
      <c r="E65" s="124"/>
      <c r="F65" s="124"/>
      <c r="G65" s="124"/>
      <c r="H65" s="49">
        <f>H5-H55</f>
        <v>0</v>
      </c>
      <c r="I65" s="8">
        <f>I64*$H$65</f>
        <v>0</v>
      </c>
    </row>
    <row r="66" spans="1:9" x14ac:dyDescent="0.3">
      <c r="A66" s="140"/>
      <c r="B66" s="141"/>
      <c r="C66" s="141"/>
      <c r="D66" s="141"/>
      <c r="E66" s="141"/>
      <c r="F66" s="141"/>
      <c r="G66" s="141"/>
      <c r="H66" s="141"/>
      <c r="I66" s="142"/>
    </row>
    <row r="67" spans="1:9" x14ac:dyDescent="0.3">
      <c r="A67" s="160" t="s">
        <v>49</v>
      </c>
      <c r="B67" s="161"/>
      <c r="C67" s="161"/>
      <c r="D67" s="161"/>
      <c r="E67" s="161"/>
      <c r="F67" s="161"/>
      <c r="G67" s="161"/>
      <c r="H67" s="162"/>
      <c r="I67" s="53">
        <f>SUM(I54:I55,I59,I64:I65)</f>
        <v>0</v>
      </c>
    </row>
    <row r="68" spans="1:9" x14ac:dyDescent="0.3">
      <c r="A68" s="1" t="s">
        <v>50</v>
      </c>
    </row>
    <row r="69" spans="1:9" x14ac:dyDescent="0.3">
      <c r="A69" t="s">
        <v>51</v>
      </c>
    </row>
  </sheetData>
  <sheetProtection insertRows="0" deleteRows="0" selectLockedCells="1"/>
  <mergeCells count="64">
    <mergeCell ref="A57:H57"/>
    <mergeCell ref="A58:H58"/>
    <mergeCell ref="A59:H59"/>
    <mergeCell ref="A60:I60"/>
    <mergeCell ref="A61:H61"/>
    <mergeCell ref="A67:H67"/>
    <mergeCell ref="A62:H62"/>
    <mergeCell ref="A63:H63"/>
    <mergeCell ref="A64:H64"/>
    <mergeCell ref="A65:G65"/>
    <mergeCell ref="A66:I66"/>
    <mergeCell ref="A46:H46"/>
    <mergeCell ref="A56:I56"/>
    <mergeCell ref="A47:H47"/>
    <mergeCell ref="A48:I48"/>
    <mergeCell ref="A49:H49"/>
    <mergeCell ref="A50:H50"/>
    <mergeCell ref="A51:H51"/>
    <mergeCell ref="A52:H52"/>
    <mergeCell ref="A53:H53"/>
    <mergeCell ref="A54:H54"/>
    <mergeCell ref="A55:G55"/>
    <mergeCell ref="A40:H40"/>
    <mergeCell ref="A41:H41"/>
    <mergeCell ref="A42:H42"/>
    <mergeCell ref="A43:H43"/>
    <mergeCell ref="A45:H45"/>
    <mergeCell ref="A44:I44"/>
    <mergeCell ref="A30:I30"/>
    <mergeCell ref="A36:H36"/>
    <mergeCell ref="A37:H37"/>
    <mergeCell ref="A38:H38"/>
    <mergeCell ref="A39:I39"/>
    <mergeCell ref="A32:H32"/>
    <mergeCell ref="A33:H33"/>
    <mergeCell ref="A34:H34"/>
    <mergeCell ref="A35:I35"/>
    <mergeCell ref="A31:H31"/>
    <mergeCell ref="D5:G5"/>
    <mergeCell ref="H5:I5"/>
    <mergeCell ref="A16:I16"/>
    <mergeCell ref="B5:C5"/>
    <mergeCell ref="G6:I6"/>
    <mergeCell ref="A6:F6"/>
    <mergeCell ref="A15:F15"/>
    <mergeCell ref="A17:H17"/>
    <mergeCell ref="A29:H29"/>
    <mergeCell ref="A22:H22"/>
    <mergeCell ref="A27:H27"/>
    <mergeCell ref="A21:I21"/>
    <mergeCell ref="A20:H20"/>
    <mergeCell ref="A18:H18"/>
    <mergeCell ref="A19:H19"/>
    <mergeCell ref="A28:H28"/>
    <mergeCell ref="A26:H26"/>
    <mergeCell ref="A23:H23"/>
    <mergeCell ref="A24:H24"/>
    <mergeCell ref="A25:I25"/>
    <mergeCell ref="A2:G2"/>
    <mergeCell ref="H2:I2"/>
    <mergeCell ref="B3:I3"/>
    <mergeCell ref="B4:C4"/>
    <mergeCell ref="D4:F4"/>
    <mergeCell ref="G4:I4"/>
  </mergeCells>
  <phoneticPr fontId="2" type="noConversion"/>
  <conditionalFormatting sqref="H65">
    <cfRule type="cellIs" dxfId="5" priority="1" operator="greaterThan">
      <formula>$H$5</formula>
    </cfRule>
  </conditionalFormatting>
  <conditionalFormatting sqref="H55">
    <cfRule type="cellIs" dxfId="4" priority="2" operator="greaterThan">
      <formula>$H$5</formula>
    </cfRule>
  </conditionalFormatting>
  <pageMargins left="0.75" right="0.75" top="1" bottom="1" header="0.5" footer="0.5"/>
  <pageSetup scale="52" orientation="portrait" horizontalDpi="4294967292" verticalDpi="4294967292" r:id="rId1"/>
  <headerFooter alignWithMargins="0">
    <oddFooter>&amp;L&amp;"-,Bold"Auto Populates Summary Tab</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F42"/>
  <sheetViews>
    <sheetView zoomScale="70" zoomScaleNormal="70" workbookViewId="0">
      <selection activeCell="E27" sqref="E27"/>
    </sheetView>
  </sheetViews>
  <sheetFormatPr defaultColWidth="11" defaultRowHeight="15.6" x14ac:dyDescent="0.3"/>
  <cols>
    <col min="1" max="1" width="26.3984375" customWidth="1"/>
    <col min="2" max="2" width="68.3984375" customWidth="1"/>
  </cols>
  <sheetData>
    <row r="1" spans="1:2" ht="65.400000000000006" customHeight="1" x14ac:dyDescent="0.3">
      <c r="A1" s="166" t="s">
        <v>114</v>
      </c>
      <c r="B1" s="166"/>
    </row>
    <row r="2" spans="1:2" ht="29.1" customHeight="1" x14ac:dyDescent="0.3">
      <c r="A2" s="34" t="s">
        <v>7</v>
      </c>
      <c r="B2" s="33"/>
    </row>
    <row r="3" spans="1:2" ht="23.1" customHeight="1" x14ac:dyDescent="0.3">
      <c r="A3" s="168" t="s">
        <v>59</v>
      </c>
      <c r="B3" s="169"/>
    </row>
    <row r="4" spans="1:2" ht="21" customHeight="1" x14ac:dyDescent="0.3">
      <c r="A4" s="35" t="s">
        <v>14</v>
      </c>
      <c r="B4" s="36" t="s">
        <v>60</v>
      </c>
    </row>
    <row r="5" spans="1:2" ht="19.5" customHeight="1" x14ac:dyDescent="0.3">
      <c r="A5" s="5"/>
      <c r="B5" s="6"/>
    </row>
    <row r="6" spans="1:2" ht="19.5" customHeight="1" x14ac:dyDescent="0.3">
      <c r="A6" s="5"/>
      <c r="B6" s="6"/>
    </row>
    <row r="7" spans="1:2" ht="19.5" customHeight="1" x14ac:dyDescent="0.3">
      <c r="A7" s="5"/>
      <c r="B7" s="6"/>
    </row>
    <row r="8" spans="1:2" ht="19.5" customHeight="1" x14ac:dyDescent="0.3">
      <c r="A8" s="5"/>
      <c r="B8" s="6"/>
    </row>
    <row r="9" spans="1:2" ht="19.5" customHeight="1" x14ac:dyDescent="0.3">
      <c r="A9" s="5"/>
      <c r="B9" s="6"/>
    </row>
    <row r="10" spans="1:2" ht="19.5" customHeight="1" x14ac:dyDescent="0.3">
      <c r="A10" s="5"/>
      <c r="B10" s="6"/>
    </row>
    <row r="11" spans="1:2" ht="19.5" customHeight="1" x14ac:dyDescent="0.3">
      <c r="A11" s="5"/>
      <c r="B11" s="6"/>
    </row>
    <row r="12" spans="1:2" ht="19.5" customHeight="1" x14ac:dyDescent="0.3">
      <c r="A12" s="168" t="s">
        <v>61</v>
      </c>
      <c r="B12" s="169"/>
    </row>
    <row r="13" spans="1:2" ht="19.5" customHeight="1" x14ac:dyDescent="0.3">
      <c r="A13" s="35" t="s">
        <v>14</v>
      </c>
      <c r="B13" s="36" t="s">
        <v>60</v>
      </c>
    </row>
    <row r="14" spans="1:2" ht="19.5" customHeight="1" x14ac:dyDescent="0.3">
      <c r="A14" s="5"/>
      <c r="B14" s="7"/>
    </row>
    <row r="15" spans="1:2" ht="19.5" customHeight="1" x14ac:dyDescent="0.3">
      <c r="A15" s="5"/>
      <c r="B15" s="7"/>
    </row>
    <row r="16" spans="1:2" x14ac:dyDescent="0.3">
      <c r="A16" s="168" t="s">
        <v>62</v>
      </c>
      <c r="B16" s="169"/>
    </row>
    <row r="17" spans="1:6" x14ac:dyDescent="0.3">
      <c r="A17" s="35" t="s">
        <v>63</v>
      </c>
      <c r="B17" s="36" t="s">
        <v>64</v>
      </c>
    </row>
    <row r="18" spans="1:6" ht="16.5" customHeight="1" x14ac:dyDescent="0.3">
      <c r="A18" s="5"/>
      <c r="B18" s="6"/>
    </row>
    <row r="19" spans="1:6" ht="16.5" customHeight="1" x14ac:dyDescent="0.3">
      <c r="A19" s="5"/>
      <c r="B19" s="6"/>
    </row>
    <row r="20" spans="1:6" ht="16.5" customHeight="1" x14ac:dyDescent="0.3">
      <c r="A20" s="5"/>
      <c r="B20" s="6"/>
    </row>
    <row r="21" spans="1:6" x14ac:dyDescent="0.3">
      <c r="A21" s="168" t="s">
        <v>65</v>
      </c>
      <c r="B21" s="169"/>
    </row>
    <row r="22" spans="1:6" x14ac:dyDescent="0.3">
      <c r="A22" s="35" t="s">
        <v>63</v>
      </c>
      <c r="B22" s="36" t="s">
        <v>64</v>
      </c>
    </row>
    <row r="23" spans="1:6" x14ac:dyDescent="0.3">
      <c r="A23" s="5"/>
      <c r="B23" s="6"/>
      <c r="F23" s="3"/>
    </row>
    <row r="24" spans="1:6" x14ac:dyDescent="0.3">
      <c r="A24" s="5"/>
      <c r="B24" s="6"/>
    </row>
    <row r="25" spans="1:6" x14ac:dyDescent="0.3">
      <c r="A25" s="5"/>
      <c r="B25" s="6"/>
    </row>
    <row r="26" spans="1:6" x14ac:dyDescent="0.3">
      <c r="A26" s="168" t="s">
        <v>66</v>
      </c>
      <c r="B26" s="169"/>
    </row>
    <row r="27" spans="1:6" x14ac:dyDescent="0.3">
      <c r="A27" s="35" t="s">
        <v>63</v>
      </c>
      <c r="B27" s="36" t="s">
        <v>64</v>
      </c>
    </row>
    <row r="28" spans="1:6" x14ac:dyDescent="0.3">
      <c r="A28" s="5"/>
      <c r="B28" s="6"/>
    </row>
    <row r="29" spans="1:6" x14ac:dyDescent="0.3">
      <c r="A29" s="5"/>
      <c r="B29" s="6"/>
    </row>
    <row r="30" spans="1:6" x14ac:dyDescent="0.3">
      <c r="A30" s="5"/>
      <c r="B30" s="6"/>
    </row>
    <row r="31" spans="1:6" x14ac:dyDescent="0.3">
      <c r="A31" s="5"/>
      <c r="B31" s="6"/>
    </row>
    <row r="32" spans="1:6" x14ac:dyDescent="0.3">
      <c r="A32" s="5"/>
      <c r="B32" s="6"/>
    </row>
    <row r="33" spans="1:2" x14ac:dyDescent="0.3">
      <c r="A33" s="167" t="s">
        <v>67</v>
      </c>
      <c r="B33" s="167"/>
    </row>
    <row r="34" spans="1:2" x14ac:dyDescent="0.3">
      <c r="A34" s="35" t="s">
        <v>63</v>
      </c>
      <c r="B34" s="36" t="s">
        <v>64</v>
      </c>
    </row>
    <row r="35" spans="1:2" x14ac:dyDescent="0.3">
      <c r="A35" s="2"/>
      <c r="B35" s="2"/>
    </row>
    <row r="36" spans="1:2" x14ac:dyDescent="0.3">
      <c r="A36" s="2"/>
      <c r="B36" s="2"/>
    </row>
    <row r="37" spans="1:2" x14ac:dyDescent="0.3">
      <c r="A37" s="167" t="s">
        <v>68</v>
      </c>
      <c r="B37" s="167"/>
    </row>
    <row r="38" spans="1:2" x14ac:dyDescent="0.3">
      <c r="A38" s="37" t="s">
        <v>69</v>
      </c>
      <c r="B38" s="37" t="s">
        <v>64</v>
      </c>
    </row>
    <row r="39" spans="1:2" x14ac:dyDescent="0.3">
      <c r="A39" s="2"/>
      <c r="B39" s="2"/>
    </row>
    <row r="40" spans="1:2" x14ac:dyDescent="0.3">
      <c r="A40" s="2"/>
      <c r="B40" s="2"/>
    </row>
    <row r="42" spans="1:2" x14ac:dyDescent="0.3">
      <c r="A42" s="4" t="s">
        <v>58</v>
      </c>
    </row>
  </sheetData>
  <mergeCells count="8">
    <mergeCell ref="A1:B1"/>
    <mergeCell ref="A33:B33"/>
    <mergeCell ref="A37:B37"/>
    <mergeCell ref="A3:B3"/>
    <mergeCell ref="A16:B16"/>
    <mergeCell ref="A21:B21"/>
    <mergeCell ref="A26:B26"/>
    <mergeCell ref="A12:B12"/>
  </mergeCells>
  <phoneticPr fontId="3" type="noConversion"/>
  <pageMargins left="0.75" right="0.75" top="1" bottom="1" header="0.5" footer="0.5"/>
  <pageSetup scale="86" orientation="portrait" horizontalDpi="4294967292" verticalDpi="4294967292" r:id="rId1"/>
  <headerFooter alignWithMargins="0">
    <oddHeader xml:space="preserve">&amp;R&amp;"-,Bold"Personnel Justification
</oddHeader>
  </headerFooter>
  <customProperties>
    <customPr name="DrillPoint.FROID" r:id="rId2"/>
    <customPr name="DrillPoint.Mode" r:id="rId3"/>
    <customPr name="DrillPoint.Subsheet" r:id="rId4"/>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E32"/>
  <sheetViews>
    <sheetView zoomScale="80" zoomScaleNormal="80" zoomScalePageLayoutView="80" workbookViewId="0">
      <selection activeCell="E5" sqref="E5"/>
    </sheetView>
  </sheetViews>
  <sheetFormatPr defaultColWidth="11" defaultRowHeight="15.6" x14ac:dyDescent="0.3"/>
  <cols>
    <col min="1" max="1" width="30.3984375" customWidth="1"/>
    <col min="2" max="2" width="20.3984375" customWidth="1"/>
    <col min="3" max="3" width="21.19921875" customWidth="1"/>
    <col min="4" max="4" width="20.3984375" customWidth="1"/>
    <col min="5" max="5" width="21.09765625" customWidth="1"/>
  </cols>
  <sheetData>
    <row r="1" spans="1:5" ht="33" customHeight="1" x14ac:dyDescent="0.3"/>
    <row r="2" spans="1:5" ht="18" x14ac:dyDescent="0.35">
      <c r="A2" s="183" t="s">
        <v>115</v>
      </c>
      <c r="B2" s="184"/>
      <c r="C2" s="189" t="s">
        <v>70</v>
      </c>
      <c r="D2" s="190"/>
    </row>
    <row r="3" spans="1:5" ht="27" customHeight="1" x14ac:dyDescent="0.3">
      <c r="A3" s="24" t="s">
        <v>7</v>
      </c>
      <c r="B3" s="76"/>
      <c r="C3" s="24" t="s">
        <v>71</v>
      </c>
      <c r="D3" s="22"/>
    </row>
    <row r="4" spans="1:5" ht="27" customHeight="1" x14ac:dyDescent="0.3">
      <c r="A4" s="25" t="s">
        <v>72</v>
      </c>
      <c r="B4" s="185"/>
      <c r="C4" s="150"/>
      <c r="D4" s="89"/>
    </row>
    <row r="5" spans="1:5" ht="27" customHeight="1" x14ac:dyDescent="0.3">
      <c r="A5" s="25" t="s">
        <v>73</v>
      </c>
      <c r="B5" s="79">
        <v>44866</v>
      </c>
      <c r="C5" s="25" t="s">
        <v>74</v>
      </c>
      <c r="D5" s="80">
        <v>45596</v>
      </c>
    </row>
    <row r="6" spans="1:5" ht="27" customHeight="1" x14ac:dyDescent="0.3">
      <c r="A6" s="102" t="s">
        <v>11</v>
      </c>
      <c r="B6" s="103"/>
      <c r="C6" s="104"/>
      <c r="D6" s="77">
        <v>0.05</v>
      </c>
      <c r="E6" s="9"/>
    </row>
    <row r="7" spans="1:5" x14ac:dyDescent="0.3">
      <c r="A7" s="186" t="s">
        <v>75</v>
      </c>
      <c r="B7" s="187"/>
      <c r="C7" s="187"/>
      <c r="D7" s="188"/>
    </row>
    <row r="8" spans="1:5" ht="23.1" customHeight="1" x14ac:dyDescent="0.3">
      <c r="A8" s="191" t="s">
        <v>76</v>
      </c>
      <c r="B8" s="192"/>
      <c r="C8" s="39" t="s">
        <v>77</v>
      </c>
      <c r="D8" s="39" t="s">
        <v>78</v>
      </c>
    </row>
    <row r="9" spans="1:5" ht="21.9" customHeight="1" x14ac:dyDescent="0.3">
      <c r="A9" s="155" t="s">
        <v>79</v>
      </c>
      <c r="B9" s="156"/>
      <c r="C9" s="156"/>
      <c r="D9" s="182"/>
    </row>
    <row r="10" spans="1:5" ht="23.1" customHeight="1" x14ac:dyDescent="0.3">
      <c r="A10" s="176" t="s">
        <v>80</v>
      </c>
      <c r="B10" s="177"/>
      <c r="C10" s="41">
        <f>'Detailed Year 1'!G15</f>
        <v>0</v>
      </c>
      <c r="D10" s="41">
        <f>'Detailed Year 2'!G15</f>
        <v>0</v>
      </c>
    </row>
    <row r="11" spans="1:5" ht="23.1" customHeight="1" x14ac:dyDescent="0.3">
      <c r="A11" s="176" t="s">
        <v>81</v>
      </c>
      <c r="B11" s="177"/>
      <c r="C11" s="41">
        <f>'Detailed Year 1'!H15</f>
        <v>0</v>
      </c>
      <c r="D11" s="41">
        <f>'Detailed Year 2'!H15</f>
        <v>0</v>
      </c>
    </row>
    <row r="12" spans="1:5" ht="23.1" customHeight="1" x14ac:dyDescent="0.3">
      <c r="A12" s="111" t="s">
        <v>82</v>
      </c>
      <c r="B12" s="113"/>
      <c r="C12" s="40">
        <f>SUM(C10:C11)</f>
        <v>0</v>
      </c>
      <c r="D12" s="40">
        <f>SUM(D10:D11)</f>
        <v>0</v>
      </c>
    </row>
    <row r="13" spans="1:5" ht="20.100000000000001" customHeight="1" x14ac:dyDescent="0.3">
      <c r="A13" s="155" t="s">
        <v>83</v>
      </c>
      <c r="B13" s="156"/>
      <c r="C13" s="156"/>
      <c r="D13" s="182"/>
    </row>
    <row r="14" spans="1:5" ht="23.1" customHeight="1" x14ac:dyDescent="0.3">
      <c r="A14" s="176" t="s">
        <v>84</v>
      </c>
      <c r="B14" s="177"/>
      <c r="C14" s="41">
        <f>'Detailed Year 1'!$I$20</f>
        <v>0</v>
      </c>
      <c r="D14" s="41">
        <f>'Detailed Year 2'!$I$20</f>
        <v>0</v>
      </c>
    </row>
    <row r="15" spans="1:5" ht="23.1" customHeight="1" x14ac:dyDescent="0.3">
      <c r="A15" s="176" t="s">
        <v>85</v>
      </c>
      <c r="B15" s="177"/>
      <c r="C15" s="41">
        <f>'Detailed Year 1'!$I$24</f>
        <v>0</v>
      </c>
      <c r="D15" s="41">
        <f>'Detailed Year 2'!$I$24</f>
        <v>0</v>
      </c>
    </row>
    <row r="16" spans="1:5" ht="23.1" customHeight="1" x14ac:dyDescent="0.3">
      <c r="A16" s="176" t="s">
        <v>86</v>
      </c>
      <c r="B16" s="177"/>
      <c r="C16" s="41">
        <f>'Detailed Year 1'!$I$29</f>
        <v>0</v>
      </c>
      <c r="D16" s="41">
        <f>'Detailed Year 2'!$I$29</f>
        <v>0</v>
      </c>
    </row>
    <row r="17" spans="1:4" ht="23.1" customHeight="1" x14ac:dyDescent="0.3">
      <c r="A17" s="176" t="s">
        <v>87</v>
      </c>
      <c r="B17" s="177"/>
      <c r="C17" s="41">
        <f>'Detailed Year 1'!$I$34</f>
        <v>0</v>
      </c>
      <c r="D17" s="41">
        <f>'Detailed Year 2'!$I$34</f>
        <v>0</v>
      </c>
    </row>
    <row r="18" spans="1:4" ht="23.1" customHeight="1" x14ac:dyDescent="0.3">
      <c r="A18" s="176" t="s">
        <v>88</v>
      </c>
      <c r="B18" s="177"/>
      <c r="C18" s="41">
        <f>'Detailed Year 1'!$I$38</f>
        <v>0</v>
      </c>
      <c r="D18" s="41">
        <f>'Detailed Year 2'!$I$38</f>
        <v>0</v>
      </c>
    </row>
    <row r="19" spans="1:4" ht="23.1" customHeight="1" x14ac:dyDescent="0.3">
      <c r="A19" s="176" t="s">
        <v>89</v>
      </c>
      <c r="B19" s="177"/>
      <c r="C19" s="41">
        <f>'Detailed Year 1'!$I$43</f>
        <v>0</v>
      </c>
      <c r="D19" s="41">
        <f>'Detailed Year 2'!$I$43</f>
        <v>0</v>
      </c>
    </row>
    <row r="20" spans="1:4" ht="23.1" customHeight="1" x14ac:dyDescent="0.3">
      <c r="A20" s="176" t="s">
        <v>90</v>
      </c>
      <c r="B20" s="177"/>
      <c r="C20" s="41">
        <f>'Detailed Year 1'!$I$47</f>
        <v>0</v>
      </c>
      <c r="D20" s="41">
        <f>'Detailed Year 2'!$I$47</f>
        <v>0</v>
      </c>
    </row>
    <row r="21" spans="1:4" ht="23.1" customHeight="1" x14ac:dyDescent="0.3">
      <c r="A21" s="176" t="s">
        <v>91</v>
      </c>
      <c r="B21" s="177"/>
      <c r="C21" s="41">
        <f>'Detailed Year 1'!$I$53</f>
        <v>0</v>
      </c>
      <c r="D21" s="41">
        <f>'Detailed Year 2'!$I$53</f>
        <v>0</v>
      </c>
    </row>
    <row r="22" spans="1:4" ht="23.1" customHeight="1" x14ac:dyDescent="0.3">
      <c r="A22" s="111" t="s">
        <v>92</v>
      </c>
      <c r="B22" s="113"/>
      <c r="C22" s="41">
        <f>SUM(C14:C21)</f>
        <v>0</v>
      </c>
      <c r="D22" s="41">
        <f>SUM(D14:D21)</f>
        <v>0</v>
      </c>
    </row>
    <row r="23" spans="1:4" ht="34.5" customHeight="1" x14ac:dyDescent="0.3">
      <c r="A23" s="178" t="s">
        <v>93</v>
      </c>
      <c r="B23" s="179"/>
      <c r="C23" s="42">
        <f>'Detailed Year 1'!I55</f>
        <v>0</v>
      </c>
      <c r="D23" s="42">
        <f>'Detailed Year 2'!I55</f>
        <v>0</v>
      </c>
    </row>
    <row r="24" spans="1:4" ht="8.4" customHeight="1" x14ac:dyDescent="0.3">
      <c r="A24" s="173"/>
      <c r="B24" s="174"/>
      <c r="C24" s="174"/>
      <c r="D24" s="175"/>
    </row>
    <row r="25" spans="1:4" ht="23.1" customHeight="1" x14ac:dyDescent="0.3">
      <c r="A25" s="176" t="s">
        <v>94</v>
      </c>
      <c r="B25" s="177"/>
      <c r="C25" s="41">
        <f>'Detailed Year 1'!I59</f>
        <v>0</v>
      </c>
      <c r="D25" s="41">
        <f>'Detailed Year 2'!I59</f>
        <v>0</v>
      </c>
    </row>
    <row r="26" spans="1:4" ht="23.1" customHeight="1" x14ac:dyDescent="0.3">
      <c r="A26" s="176" t="s">
        <v>95</v>
      </c>
      <c r="B26" s="177"/>
      <c r="C26" s="41">
        <f>'Detailed Year 1'!I64</f>
        <v>0</v>
      </c>
      <c r="D26" s="41">
        <f>'Detailed Year 2'!I64</f>
        <v>0</v>
      </c>
    </row>
    <row r="27" spans="1:4" ht="23.1" customHeight="1" x14ac:dyDescent="0.3">
      <c r="A27" s="180" t="s">
        <v>96</v>
      </c>
      <c r="B27" s="181"/>
      <c r="C27" s="42">
        <f>'Detailed Year 1'!I65</f>
        <v>0</v>
      </c>
      <c r="D27" s="42">
        <f>'Detailed Year 2'!I65</f>
        <v>0</v>
      </c>
    </row>
    <row r="28" spans="1:4" ht="16.2" customHeight="1" x14ac:dyDescent="0.3">
      <c r="A28" s="173"/>
      <c r="B28" s="174"/>
      <c r="C28" s="174"/>
      <c r="D28" s="175"/>
    </row>
    <row r="29" spans="1:4" ht="23.1" customHeight="1" x14ac:dyDescent="0.3">
      <c r="A29" s="170" t="s">
        <v>49</v>
      </c>
      <c r="B29" s="172"/>
      <c r="C29" s="41">
        <f>SUM(C12,C22,C23,C25,C26,C27)</f>
        <v>0</v>
      </c>
      <c r="D29" s="41">
        <f>SUM(D12,D22,D23,D25,D26,D27)</f>
        <v>0</v>
      </c>
    </row>
    <row r="30" spans="1:4" ht="23.1" customHeight="1" x14ac:dyDescent="0.3">
      <c r="A30" s="170" t="s">
        <v>97</v>
      </c>
      <c r="B30" s="171"/>
      <c r="C30" s="172"/>
      <c r="D30" s="41">
        <f>C29+D29</f>
        <v>0</v>
      </c>
    </row>
    <row r="31" spans="1:4" ht="30" customHeight="1" x14ac:dyDescent="0.3"/>
    <row r="32" spans="1:4" ht="30" customHeight="1" x14ac:dyDescent="0.3"/>
  </sheetData>
  <sheetProtection selectLockedCells="1"/>
  <mergeCells count="28">
    <mergeCell ref="A14:B14"/>
    <mergeCell ref="A15:B15"/>
    <mergeCell ref="A13:D13"/>
    <mergeCell ref="A9:D9"/>
    <mergeCell ref="A2:B2"/>
    <mergeCell ref="B4:D4"/>
    <mergeCell ref="A6:C6"/>
    <mergeCell ref="A7:D7"/>
    <mergeCell ref="C2:D2"/>
    <mergeCell ref="A8:B8"/>
    <mergeCell ref="A10:B10"/>
    <mergeCell ref="A11:B11"/>
    <mergeCell ref="A12:B12"/>
    <mergeCell ref="A30:C30"/>
    <mergeCell ref="A24:D24"/>
    <mergeCell ref="A28:D28"/>
    <mergeCell ref="A16:B16"/>
    <mergeCell ref="A17:B17"/>
    <mergeCell ref="A18:B18"/>
    <mergeCell ref="A25:B25"/>
    <mergeCell ref="A26:B26"/>
    <mergeCell ref="A19:B19"/>
    <mergeCell ref="A20:B20"/>
    <mergeCell ref="A21:B21"/>
    <mergeCell ref="A22:B22"/>
    <mergeCell ref="A23:B23"/>
    <mergeCell ref="A27:B27"/>
    <mergeCell ref="A29:B29"/>
  </mergeCells>
  <phoneticPr fontId="2" type="noConversion"/>
  <pageMargins left="0.75" right="0.75" top="1" bottom="1" header="0.5" footer="0.5"/>
  <pageSetup scale="84" orientation="portrait" horizontalDpi="4294967292" verticalDpi="4294967292" r:id="rId1"/>
  <headerFooter alignWithMargins="0">
    <oddFooter>&amp;L&amp;"-,Bold"Summary Tab Auto Populated by Detail and Subcontract Tabs</oddFooter>
  </headerFooter>
  <drawing r:id="rId2"/>
  <extLst>
    <ext xmlns:x14="http://schemas.microsoft.com/office/spreadsheetml/2009/9/main" uri="{78C0D931-6437-407d-A8EE-F0AAD7539E65}">
      <x14:conditionalFormattings>
        <x14:conditionalFormatting xmlns:xm="http://schemas.microsoft.com/office/excel/2006/main">
          <x14:cfRule type="cellIs" priority="7" operator="notEqual" id="{12336A66-5E62-4955-8F71-D7A8948F2B31}">
            <xm:f>'Detailed Year 1'!$I$15</xm:f>
            <x14:dxf>
              <fill>
                <patternFill>
                  <bgColor rgb="FFFF0000"/>
                </patternFill>
              </fill>
            </x14:dxf>
          </x14:cfRule>
          <xm:sqref>C12</xm:sqref>
        </x14:conditionalFormatting>
        <x14:conditionalFormatting xmlns:xm="http://schemas.microsoft.com/office/excel/2006/main">
          <x14:cfRule type="cellIs" priority="6" operator="notEqual" id="{D28130C1-90AF-4CA0-8D7D-18CAC530E71C}">
            <xm:f>'Detailed Year 2'!$I$15</xm:f>
            <x14:dxf>
              <fill>
                <patternFill>
                  <bgColor rgb="FFFF0000"/>
                </patternFill>
              </fill>
            </x14:dxf>
          </x14:cfRule>
          <xm:sqref>D12</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17CF1-43E1-42AC-BCE6-D9A2E5D593FE}">
  <sheetPr>
    <pageSetUpPr fitToPage="1"/>
  </sheetPr>
  <dimension ref="A1:L26"/>
  <sheetViews>
    <sheetView zoomScale="80" zoomScaleNormal="80" workbookViewId="0">
      <selection activeCell="E5" sqref="E5"/>
    </sheetView>
  </sheetViews>
  <sheetFormatPr defaultRowHeight="15.6" x14ac:dyDescent="0.3"/>
  <cols>
    <col min="1" max="1" width="15.59765625" customWidth="1"/>
    <col min="2" max="2" width="16.19921875" customWidth="1"/>
    <col min="3" max="3" width="13.5" customWidth="1"/>
    <col min="4" max="4" width="16.5" customWidth="1"/>
    <col min="5" max="5" width="14.5" customWidth="1"/>
    <col min="6" max="6" width="14" customWidth="1"/>
    <col min="9" max="9" width="80.69921875" customWidth="1"/>
  </cols>
  <sheetData>
    <row r="1" spans="1:12" ht="30" customHeight="1" x14ac:dyDescent="0.3"/>
    <row r="2" spans="1:12" ht="37.799999999999997" customHeight="1" x14ac:dyDescent="0.3">
      <c r="A2" s="194" t="s">
        <v>115</v>
      </c>
      <c r="B2" s="195"/>
      <c r="C2" s="193" t="s">
        <v>98</v>
      </c>
      <c r="D2" s="193"/>
    </row>
    <row r="3" spans="1:12" ht="30" customHeight="1" x14ac:dyDescent="0.3">
      <c r="A3" s="24" t="s">
        <v>7</v>
      </c>
      <c r="B3" s="22"/>
      <c r="C3" s="24" t="s">
        <v>71</v>
      </c>
      <c r="D3" s="22"/>
    </row>
    <row r="4" spans="1:12" ht="30" customHeight="1" x14ac:dyDescent="0.3">
      <c r="A4" s="25" t="s">
        <v>72</v>
      </c>
      <c r="B4" s="185"/>
      <c r="C4" s="150"/>
      <c r="D4" s="89"/>
    </row>
    <row r="5" spans="1:12" ht="26.25" customHeight="1" x14ac:dyDescent="0.35">
      <c r="A5" s="25" t="s">
        <v>99</v>
      </c>
      <c r="B5" s="80">
        <v>44866</v>
      </c>
      <c r="C5" s="25" t="s">
        <v>74</v>
      </c>
      <c r="D5" s="80">
        <v>45596</v>
      </c>
      <c r="I5" s="20"/>
      <c r="J5" s="20"/>
      <c r="K5" s="20"/>
      <c r="L5" s="20"/>
    </row>
    <row r="6" spans="1:12" ht="46.2" customHeight="1" x14ac:dyDescent="0.35">
      <c r="A6" s="196" t="s">
        <v>100</v>
      </c>
      <c r="B6" s="196"/>
      <c r="C6" s="196"/>
      <c r="D6" s="196"/>
      <c r="E6" s="20"/>
      <c r="F6" s="20"/>
      <c r="G6" s="20"/>
      <c r="H6" s="20"/>
    </row>
    <row r="7" spans="1:12" s="21" customFormat="1" x14ac:dyDescent="0.35">
      <c r="A7" s="20"/>
      <c r="B7" s="20"/>
      <c r="C7" s="20"/>
      <c r="D7" s="20"/>
    </row>
    <row r="8" spans="1:12" ht="27.6" x14ac:dyDescent="0.3">
      <c r="A8" s="64" t="s">
        <v>101</v>
      </c>
      <c r="B8" s="64" t="s">
        <v>102</v>
      </c>
      <c r="C8" s="64" t="s">
        <v>103</v>
      </c>
      <c r="D8" s="64" t="s">
        <v>104</v>
      </c>
      <c r="E8" s="64" t="s">
        <v>105</v>
      </c>
      <c r="F8" s="64" t="s">
        <v>106</v>
      </c>
      <c r="G8" s="64" t="s">
        <v>107</v>
      </c>
      <c r="H8" s="64" t="s">
        <v>108</v>
      </c>
      <c r="I8" s="65" t="s">
        <v>109</v>
      </c>
    </row>
    <row r="9" spans="1:12" x14ac:dyDescent="0.3">
      <c r="A9" s="66"/>
      <c r="B9" s="66"/>
      <c r="C9" s="66"/>
      <c r="D9" s="66"/>
      <c r="E9" s="67"/>
      <c r="F9" s="67"/>
      <c r="G9" s="66"/>
      <c r="H9" s="66"/>
      <c r="I9" s="78"/>
    </row>
    <row r="10" spans="1:12" x14ac:dyDescent="0.3">
      <c r="A10" s="66"/>
      <c r="B10" s="66"/>
      <c r="C10" s="66"/>
      <c r="D10" s="66"/>
      <c r="E10" s="67"/>
      <c r="F10" s="67"/>
      <c r="G10" s="66"/>
      <c r="H10" s="66"/>
      <c r="I10" s="78"/>
    </row>
    <row r="11" spans="1:12" x14ac:dyDescent="0.3">
      <c r="A11" s="66"/>
      <c r="B11" s="66"/>
      <c r="C11" s="66"/>
      <c r="D11" s="66"/>
      <c r="E11" s="67"/>
      <c r="F11" s="67"/>
      <c r="G11" s="66"/>
      <c r="H11" s="66"/>
      <c r="I11" s="78"/>
    </row>
    <row r="12" spans="1:12" x14ac:dyDescent="0.3">
      <c r="A12" s="66"/>
      <c r="B12" s="66"/>
      <c r="C12" s="66"/>
      <c r="D12" s="66"/>
      <c r="E12" s="67"/>
      <c r="F12" s="67"/>
      <c r="G12" s="66"/>
      <c r="H12" s="66"/>
      <c r="I12" s="78"/>
    </row>
    <row r="13" spans="1:12" x14ac:dyDescent="0.3">
      <c r="A13" s="66"/>
      <c r="B13" s="66"/>
      <c r="C13" s="66"/>
      <c r="D13" s="66"/>
      <c r="E13" s="67"/>
      <c r="F13" s="67"/>
      <c r="G13" s="66"/>
      <c r="H13" s="66"/>
      <c r="I13" s="78"/>
    </row>
    <row r="14" spans="1:12" x14ac:dyDescent="0.3">
      <c r="A14" s="66"/>
      <c r="B14" s="66"/>
      <c r="C14" s="66"/>
      <c r="D14" s="66"/>
      <c r="E14" s="67"/>
      <c r="F14" s="67"/>
      <c r="G14" s="66"/>
      <c r="H14" s="66"/>
      <c r="I14" s="78"/>
    </row>
    <row r="15" spans="1:12" x14ac:dyDescent="0.3">
      <c r="A15" s="66"/>
      <c r="B15" s="66"/>
      <c r="C15" s="66"/>
      <c r="D15" s="66"/>
      <c r="E15" s="67"/>
      <c r="F15" s="67"/>
      <c r="G15" s="66"/>
      <c r="H15" s="66"/>
      <c r="I15" s="78"/>
    </row>
    <row r="16" spans="1:12" x14ac:dyDescent="0.3">
      <c r="A16" s="66"/>
      <c r="B16" s="66"/>
      <c r="C16" s="66"/>
      <c r="D16" s="66"/>
      <c r="E16" s="67"/>
      <c r="F16" s="67"/>
      <c r="G16" s="66"/>
      <c r="H16" s="66"/>
      <c r="I16" s="78"/>
    </row>
    <row r="17" spans="1:9" x14ac:dyDescent="0.3">
      <c r="A17" s="66"/>
      <c r="B17" s="66"/>
      <c r="C17" s="66"/>
      <c r="D17" s="66"/>
      <c r="E17" s="67"/>
      <c r="F17" s="67"/>
      <c r="G17" s="66"/>
      <c r="H17" s="66"/>
      <c r="I17" s="78"/>
    </row>
    <row r="18" spans="1:9" x14ac:dyDescent="0.3">
      <c r="A18" s="66"/>
      <c r="B18" s="66"/>
      <c r="C18" s="66"/>
      <c r="D18" s="66"/>
      <c r="E18" s="67"/>
      <c r="F18" s="67"/>
      <c r="G18" s="66"/>
      <c r="H18" s="66"/>
      <c r="I18" s="78"/>
    </row>
    <row r="19" spans="1:9" x14ac:dyDescent="0.3">
      <c r="A19" s="66"/>
      <c r="B19" s="66"/>
      <c r="C19" s="66"/>
      <c r="D19" s="66"/>
      <c r="E19" s="67"/>
      <c r="F19" s="67"/>
      <c r="G19" s="66"/>
      <c r="H19" s="66"/>
      <c r="I19" s="78"/>
    </row>
    <row r="20" spans="1:9" x14ac:dyDescent="0.3">
      <c r="A20" s="66"/>
      <c r="B20" s="66"/>
      <c r="C20" s="66"/>
      <c r="D20" s="66"/>
      <c r="E20" s="67"/>
      <c r="F20" s="67"/>
      <c r="G20" s="66"/>
      <c r="H20" s="66"/>
      <c r="I20" s="78"/>
    </row>
    <row r="21" spans="1:9" x14ac:dyDescent="0.3">
      <c r="A21" s="66"/>
      <c r="B21" s="66"/>
      <c r="C21" s="66"/>
      <c r="D21" s="66"/>
      <c r="E21" s="68"/>
      <c r="F21" s="68"/>
      <c r="G21" s="66"/>
      <c r="H21" s="66"/>
      <c r="I21" s="78"/>
    </row>
    <row r="22" spans="1:9" x14ac:dyDescent="0.3">
      <c r="A22" s="69" t="s">
        <v>110</v>
      </c>
      <c r="B22" s="70"/>
      <c r="C22" s="70"/>
      <c r="D22" s="70"/>
      <c r="E22" s="71">
        <f>SUM(E9:E21)</f>
        <v>0</v>
      </c>
      <c r="F22" s="71">
        <f>SUM(F9:F21)</f>
        <v>0</v>
      </c>
      <c r="G22" s="70"/>
      <c r="H22" s="70"/>
      <c r="I22" s="72"/>
    </row>
    <row r="25" spans="1:9" x14ac:dyDescent="0.3">
      <c r="A25" s="54"/>
    </row>
    <row r="26" spans="1:9" x14ac:dyDescent="0.3">
      <c r="A26" s="55"/>
    </row>
  </sheetData>
  <mergeCells count="4">
    <mergeCell ref="C2:D2"/>
    <mergeCell ref="A2:B2"/>
    <mergeCell ref="B4:D4"/>
    <mergeCell ref="A6:D6"/>
  </mergeCells>
  <pageMargins left="0.7" right="0.7" top="0.75" bottom="0.75" header="0.3" footer="0.3"/>
  <pageSetup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EB160-ABE2-442A-8A2B-D36C8BE043E4}">
  <sheetPr>
    <tabColor rgb="FF339933"/>
    <pageSetUpPr fitToPage="1"/>
  </sheetPr>
  <dimension ref="A1:K62"/>
  <sheetViews>
    <sheetView topLeftCell="A16" zoomScale="70" zoomScaleNormal="70" zoomScalePageLayoutView="70" workbookViewId="0">
      <selection activeCell="A2" sqref="A2:C2"/>
    </sheetView>
  </sheetViews>
  <sheetFormatPr defaultColWidth="11" defaultRowHeight="15.6" outlineLevelRow="1" x14ac:dyDescent="0.3"/>
  <cols>
    <col min="1" max="1" width="26.3984375" customWidth="1"/>
    <col min="2" max="2" width="14.3984375" customWidth="1"/>
    <col min="3" max="3" width="12.69921875" customWidth="1"/>
    <col min="4" max="4" width="12.3984375" customWidth="1"/>
    <col min="5" max="5" width="13.09765625" customWidth="1"/>
    <col min="6" max="6" width="13.69921875" customWidth="1"/>
    <col min="7" max="7" width="13.09765625" customWidth="1"/>
    <col min="8" max="9" width="11.8984375" customWidth="1"/>
  </cols>
  <sheetData>
    <row r="1" spans="1:11" ht="32.4" customHeight="1" x14ac:dyDescent="0.3"/>
    <row r="2" spans="1:11" ht="18" x14ac:dyDescent="0.35">
      <c r="A2" s="183" t="s">
        <v>115</v>
      </c>
      <c r="B2" s="189"/>
      <c r="C2" s="190"/>
      <c r="D2" s="189" t="s">
        <v>111</v>
      </c>
      <c r="E2" s="189"/>
      <c r="F2" s="189"/>
      <c r="G2" s="189"/>
      <c r="H2" s="189"/>
      <c r="I2" s="190"/>
    </row>
    <row r="3" spans="1:11" ht="29.1" customHeight="1" x14ac:dyDescent="0.3">
      <c r="A3" s="23" t="s">
        <v>7</v>
      </c>
      <c r="B3" s="197"/>
      <c r="C3" s="86"/>
      <c r="D3" s="86"/>
      <c r="E3" s="86"/>
      <c r="F3" s="86"/>
      <c r="G3" s="86"/>
      <c r="H3" s="86"/>
      <c r="I3" s="87"/>
    </row>
    <row r="4" spans="1:11" ht="29.1" customHeight="1" x14ac:dyDescent="0.3">
      <c r="A4" s="38" t="s">
        <v>8</v>
      </c>
      <c r="B4" s="201">
        <v>44866</v>
      </c>
      <c r="C4" s="89"/>
      <c r="D4" s="198" t="s">
        <v>9</v>
      </c>
      <c r="E4" s="199"/>
      <c r="F4" s="200"/>
      <c r="G4" s="201">
        <v>45230</v>
      </c>
      <c r="H4" s="150"/>
      <c r="I4" s="89"/>
    </row>
    <row r="5" spans="1:11" ht="29.1" customHeight="1" x14ac:dyDescent="0.3">
      <c r="A5" s="43" t="s">
        <v>10</v>
      </c>
      <c r="B5" s="100">
        <v>0</v>
      </c>
      <c r="C5" s="100"/>
      <c r="D5" s="202" t="s">
        <v>11</v>
      </c>
      <c r="E5" s="203"/>
      <c r="F5" s="203"/>
      <c r="G5" s="203"/>
      <c r="H5" s="204">
        <v>0.05</v>
      </c>
      <c r="I5" s="205"/>
    </row>
    <row r="6" spans="1:11" ht="18" customHeight="1" x14ac:dyDescent="0.3">
      <c r="A6" s="209" t="s">
        <v>12</v>
      </c>
      <c r="B6" s="210"/>
      <c r="C6" s="210"/>
      <c r="D6" s="210"/>
      <c r="E6" s="210"/>
      <c r="F6" s="210"/>
      <c r="G6" s="152" t="s">
        <v>13</v>
      </c>
      <c r="H6" s="153"/>
      <c r="I6" s="154"/>
    </row>
    <row r="7" spans="1:11" ht="54.6" customHeight="1" x14ac:dyDescent="0.3">
      <c r="A7" s="27" t="s">
        <v>14</v>
      </c>
      <c r="B7" s="28" t="s">
        <v>15</v>
      </c>
      <c r="C7" s="28" t="s">
        <v>16</v>
      </c>
      <c r="D7" s="28" t="s">
        <v>17</v>
      </c>
      <c r="E7" s="28" t="s">
        <v>18</v>
      </c>
      <c r="F7" s="28" t="s">
        <v>19</v>
      </c>
      <c r="G7" s="46" t="s">
        <v>20</v>
      </c>
      <c r="H7" s="46" t="s">
        <v>21</v>
      </c>
      <c r="I7" s="46" t="s">
        <v>22</v>
      </c>
      <c r="K7" s="2"/>
    </row>
    <row r="8" spans="1:11" ht="18.899999999999999" customHeight="1" x14ac:dyDescent="0.3">
      <c r="A8" s="10"/>
      <c r="B8" s="11" t="s">
        <v>23</v>
      </c>
      <c r="C8" s="50">
        <v>0</v>
      </c>
      <c r="D8" s="12">
        <v>0</v>
      </c>
      <c r="E8" s="12">
        <v>0</v>
      </c>
      <c r="F8" s="13">
        <v>0</v>
      </c>
      <c r="G8" s="29">
        <f>E8*C8</f>
        <v>0</v>
      </c>
      <c r="H8" s="29">
        <f>G8*F8</f>
        <v>0</v>
      </c>
      <c r="I8" s="29">
        <f>G8+H8</f>
        <v>0</v>
      </c>
    </row>
    <row r="9" spans="1:11" ht="18.899999999999999" customHeight="1" outlineLevel="1" x14ac:dyDescent="0.3">
      <c r="A9" s="10"/>
      <c r="B9" s="11"/>
      <c r="C9" s="50">
        <v>0</v>
      </c>
      <c r="D9" s="12">
        <v>0</v>
      </c>
      <c r="E9" s="12">
        <v>0</v>
      </c>
      <c r="F9" s="13">
        <v>0</v>
      </c>
      <c r="G9" s="29">
        <f t="shared" ref="G9:G14" si="0">E9*C9</f>
        <v>0</v>
      </c>
      <c r="H9" s="29">
        <f t="shared" ref="H9:H14" si="1">G9*F9</f>
        <v>0</v>
      </c>
      <c r="I9" s="29">
        <f>G9+H9</f>
        <v>0</v>
      </c>
    </row>
    <row r="10" spans="1:11" ht="18.899999999999999" customHeight="1" outlineLevel="1" x14ac:dyDescent="0.3">
      <c r="A10" s="10"/>
      <c r="B10" s="11"/>
      <c r="C10" s="50">
        <v>0</v>
      </c>
      <c r="D10" s="12">
        <v>0</v>
      </c>
      <c r="E10" s="12">
        <v>0</v>
      </c>
      <c r="F10" s="13">
        <v>0</v>
      </c>
      <c r="G10" s="29">
        <f t="shared" si="0"/>
        <v>0</v>
      </c>
      <c r="H10" s="29">
        <f t="shared" si="1"/>
        <v>0</v>
      </c>
      <c r="I10" s="29">
        <f>G10+H10</f>
        <v>0</v>
      </c>
    </row>
    <row r="11" spans="1:11" ht="18.899999999999999" customHeight="1" outlineLevel="1" x14ac:dyDescent="0.3">
      <c r="A11" s="10"/>
      <c r="B11" s="11"/>
      <c r="C11" s="50">
        <v>0</v>
      </c>
      <c r="D11" s="12">
        <v>0</v>
      </c>
      <c r="E11" s="12">
        <v>0</v>
      </c>
      <c r="F11" s="13">
        <v>0</v>
      </c>
      <c r="G11" s="29">
        <f t="shared" si="0"/>
        <v>0</v>
      </c>
      <c r="H11" s="29">
        <f t="shared" si="1"/>
        <v>0</v>
      </c>
      <c r="I11" s="29">
        <f t="shared" ref="I11:I14" si="2">G11+H11</f>
        <v>0</v>
      </c>
    </row>
    <row r="12" spans="1:11" ht="18.899999999999999" customHeight="1" outlineLevel="1" x14ac:dyDescent="0.3">
      <c r="A12" s="10"/>
      <c r="B12" s="11"/>
      <c r="C12" s="50">
        <v>0</v>
      </c>
      <c r="D12" s="12">
        <v>0</v>
      </c>
      <c r="E12" s="12">
        <v>0</v>
      </c>
      <c r="F12" s="13">
        <v>0</v>
      </c>
      <c r="G12" s="29">
        <f t="shared" si="0"/>
        <v>0</v>
      </c>
      <c r="H12" s="29">
        <f t="shared" si="1"/>
        <v>0</v>
      </c>
      <c r="I12" s="29">
        <f t="shared" si="2"/>
        <v>0</v>
      </c>
    </row>
    <row r="13" spans="1:11" ht="18.899999999999999" customHeight="1" outlineLevel="1" x14ac:dyDescent="0.3">
      <c r="A13" s="10"/>
      <c r="B13" s="14"/>
      <c r="C13" s="50">
        <v>0</v>
      </c>
      <c r="D13" s="12">
        <v>0</v>
      </c>
      <c r="E13" s="12">
        <v>0</v>
      </c>
      <c r="F13" s="13">
        <v>0</v>
      </c>
      <c r="G13" s="29">
        <f t="shared" si="0"/>
        <v>0</v>
      </c>
      <c r="H13" s="29">
        <f t="shared" si="1"/>
        <v>0</v>
      </c>
      <c r="I13" s="29">
        <f t="shared" si="2"/>
        <v>0</v>
      </c>
    </row>
    <row r="14" spans="1:11" ht="18.899999999999999" customHeight="1" outlineLevel="1" x14ac:dyDescent="0.3">
      <c r="A14" s="10"/>
      <c r="B14" s="14"/>
      <c r="C14" s="50">
        <v>0</v>
      </c>
      <c r="D14" s="12">
        <v>0</v>
      </c>
      <c r="E14" s="12">
        <v>0</v>
      </c>
      <c r="F14" s="13">
        <v>0</v>
      </c>
      <c r="G14" s="29">
        <f t="shared" si="0"/>
        <v>0</v>
      </c>
      <c r="H14" s="29">
        <f t="shared" si="1"/>
        <v>0</v>
      </c>
      <c r="I14" s="29">
        <f t="shared" si="2"/>
        <v>0</v>
      </c>
    </row>
    <row r="15" spans="1:11" ht="18.899999999999999" customHeight="1" x14ac:dyDescent="0.3">
      <c r="A15" s="111" t="s">
        <v>25</v>
      </c>
      <c r="B15" s="112"/>
      <c r="C15" s="112"/>
      <c r="D15" s="112"/>
      <c r="E15" s="112"/>
      <c r="F15" s="113"/>
      <c r="G15" s="30">
        <f>SUM(G8:G14)</f>
        <v>0</v>
      </c>
      <c r="H15" s="30">
        <f>SUM(H8:H14)</f>
        <v>0</v>
      </c>
      <c r="I15" s="31">
        <f>SUM(I8:I14)</f>
        <v>0</v>
      </c>
    </row>
    <row r="16" spans="1:11" ht="17.25" customHeight="1" outlineLevel="1" x14ac:dyDescent="0.3">
      <c r="A16" s="206" t="s">
        <v>57</v>
      </c>
      <c r="B16" s="207"/>
      <c r="C16" s="207"/>
      <c r="D16" s="207"/>
      <c r="E16" s="207"/>
      <c r="F16" s="207"/>
      <c r="G16" s="207"/>
      <c r="H16" s="207"/>
      <c r="I16" s="208"/>
    </row>
    <row r="17" spans="1:9" ht="17.25" customHeight="1" outlineLevel="1" x14ac:dyDescent="0.3">
      <c r="A17" s="117"/>
      <c r="B17" s="118"/>
      <c r="C17" s="118"/>
      <c r="D17" s="118"/>
      <c r="E17" s="118"/>
      <c r="F17" s="118"/>
      <c r="G17" s="118"/>
      <c r="H17" s="119"/>
      <c r="I17" s="15">
        <v>0</v>
      </c>
    </row>
    <row r="18" spans="1:9" ht="17.25" customHeight="1" outlineLevel="1" x14ac:dyDescent="0.3">
      <c r="A18" s="117"/>
      <c r="B18" s="118"/>
      <c r="C18" s="118"/>
      <c r="D18" s="118"/>
      <c r="E18" s="118"/>
      <c r="F18" s="118"/>
      <c r="G18" s="118"/>
      <c r="H18" s="119"/>
      <c r="I18" s="15">
        <v>0</v>
      </c>
    </row>
    <row r="19" spans="1:9" ht="17.25" customHeight="1" outlineLevel="1" x14ac:dyDescent="0.3">
      <c r="A19" s="117"/>
      <c r="B19" s="118"/>
      <c r="C19" s="118"/>
      <c r="D19" s="118"/>
      <c r="E19" s="118"/>
      <c r="F19" s="118"/>
      <c r="G19" s="118"/>
      <c r="H19" s="119"/>
      <c r="I19" s="15">
        <v>0</v>
      </c>
    </row>
    <row r="20" spans="1:9" ht="17.25" customHeight="1" thickBot="1" x14ac:dyDescent="0.35">
      <c r="A20" s="97" t="s">
        <v>27</v>
      </c>
      <c r="B20" s="98"/>
      <c r="C20" s="98"/>
      <c r="D20" s="98"/>
      <c r="E20" s="98"/>
      <c r="F20" s="98"/>
      <c r="G20" s="98"/>
      <c r="H20" s="98"/>
      <c r="I20" s="32">
        <f>SUM(I17:I19)</f>
        <v>0</v>
      </c>
    </row>
    <row r="21" spans="1:9" ht="17.25" customHeight="1" outlineLevel="1" x14ac:dyDescent="0.3">
      <c r="A21" s="211" t="s">
        <v>28</v>
      </c>
      <c r="B21" s="212"/>
      <c r="C21" s="212"/>
      <c r="D21" s="212"/>
      <c r="E21" s="212"/>
      <c r="F21" s="212"/>
      <c r="G21" s="212"/>
      <c r="H21" s="212"/>
      <c r="I21" s="213"/>
    </row>
    <row r="22" spans="1:9" ht="17.25" customHeight="1" outlineLevel="1" x14ac:dyDescent="0.3">
      <c r="A22" s="117"/>
      <c r="B22" s="118"/>
      <c r="C22" s="118"/>
      <c r="D22" s="118"/>
      <c r="E22" s="118"/>
      <c r="F22" s="118"/>
      <c r="G22" s="118"/>
      <c r="H22" s="119"/>
      <c r="I22" s="16">
        <v>0</v>
      </c>
    </row>
    <row r="23" spans="1:9" ht="17.25" customHeight="1" outlineLevel="1" x14ac:dyDescent="0.3">
      <c r="A23" s="117"/>
      <c r="B23" s="118"/>
      <c r="C23" s="118"/>
      <c r="D23" s="118"/>
      <c r="E23" s="118"/>
      <c r="F23" s="118"/>
      <c r="G23" s="118"/>
      <c r="H23" s="119"/>
      <c r="I23" s="16">
        <v>0</v>
      </c>
    </row>
    <row r="24" spans="1:9" ht="18.899999999999999" customHeight="1" thickBot="1" x14ac:dyDescent="0.35">
      <c r="A24" s="97" t="s">
        <v>29</v>
      </c>
      <c r="B24" s="98"/>
      <c r="C24" s="98"/>
      <c r="D24" s="98"/>
      <c r="E24" s="98"/>
      <c r="F24" s="98"/>
      <c r="G24" s="98"/>
      <c r="H24" s="99"/>
      <c r="I24" s="32">
        <f>SUM(I22:I23)</f>
        <v>0</v>
      </c>
    </row>
    <row r="25" spans="1:9" ht="18.899999999999999" customHeight="1" outlineLevel="1" x14ac:dyDescent="0.3">
      <c r="A25" s="211" t="s">
        <v>30</v>
      </c>
      <c r="B25" s="212"/>
      <c r="C25" s="212"/>
      <c r="D25" s="212"/>
      <c r="E25" s="212"/>
      <c r="F25" s="212"/>
      <c r="G25" s="212"/>
      <c r="H25" s="212"/>
      <c r="I25" s="213"/>
    </row>
    <row r="26" spans="1:9" ht="18.899999999999999" customHeight="1" outlineLevel="1" x14ac:dyDescent="0.3">
      <c r="A26" s="117"/>
      <c r="B26" s="118"/>
      <c r="C26" s="118"/>
      <c r="D26" s="118"/>
      <c r="E26" s="118"/>
      <c r="F26" s="118"/>
      <c r="G26" s="118"/>
      <c r="H26" s="119"/>
      <c r="I26" s="17">
        <v>0</v>
      </c>
    </row>
    <row r="27" spans="1:9" ht="18.899999999999999" customHeight="1" outlineLevel="1" x14ac:dyDescent="0.3">
      <c r="A27" s="117"/>
      <c r="B27" s="118"/>
      <c r="C27" s="118"/>
      <c r="D27" s="118"/>
      <c r="E27" s="118"/>
      <c r="F27" s="118"/>
      <c r="G27" s="118"/>
      <c r="H27" s="119"/>
      <c r="I27" s="17">
        <v>0</v>
      </c>
    </row>
    <row r="28" spans="1:9" ht="18.899999999999999" customHeight="1" outlineLevel="1" x14ac:dyDescent="0.3">
      <c r="A28" s="117"/>
      <c r="B28" s="118"/>
      <c r="C28" s="118"/>
      <c r="D28" s="118"/>
      <c r="E28" s="118"/>
      <c r="F28" s="118"/>
      <c r="G28" s="118"/>
      <c r="H28" s="119"/>
      <c r="I28" s="17">
        <v>0</v>
      </c>
    </row>
    <row r="29" spans="1:9" ht="18.899999999999999" customHeight="1" thickBot="1" x14ac:dyDescent="0.35">
      <c r="A29" s="97" t="s">
        <v>31</v>
      </c>
      <c r="B29" s="98"/>
      <c r="C29" s="98"/>
      <c r="D29" s="98"/>
      <c r="E29" s="98"/>
      <c r="F29" s="98"/>
      <c r="G29" s="98"/>
      <c r="H29" s="99"/>
      <c r="I29" s="32">
        <f>SUM(I26:I28)</f>
        <v>0</v>
      </c>
    </row>
    <row r="30" spans="1:9" ht="18.899999999999999" customHeight="1" outlineLevel="1" x14ac:dyDescent="0.3">
      <c r="A30" s="211" t="s">
        <v>32</v>
      </c>
      <c r="B30" s="212"/>
      <c r="C30" s="212"/>
      <c r="D30" s="212"/>
      <c r="E30" s="212"/>
      <c r="F30" s="212"/>
      <c r="G30" s="212"/>
      <c r="H30" s="212"/>
      <c r="I30" s="213"/>
    </row>
    <row r="31" spans="1:9" outlineLevel="1" x14ac:dyDescent="0.3">
      <c r="A31" s="117"/>
      <c r="B31" s="118"/>
      <c r="C31" s="118"/>
      <c r="D31" s="118"/>
      <c r="E31" s="118"/>
      <c r="F31" s="118"/>
      <c r="G31" s="118"/>
      <c r="H31" s="119"/>
      <c r="I31" s="15">
        <v>0</v>
      </c>
    </row>
    <row r="32" spans="1:9" outlineLevel="1" x14ac:dyDescent="0.3">
      <c r="A32" s="117"/>
      <c r="B32" s="118"/>
      <c r="C32" s="118"/>
      <c r="D32" s="118"/>
      <c r="E32" s="118"/>
      <c r="F32" s="118"/>
      <c r="G32" s="118"/>
      <c r="H32" s="119"/>
      <c r="I32" s="15">
        <v>0</v>
      </c>
    </row>
    <row r="33" spans="1:9" outlineLevel="1" x14ac:dyDescent="0.3">
      <c r="A33" s="117"/>
      <c r="B33" s="118"/>
      <c r="C33" s="118"/>
      <c r="D33" s="118"/>
      <c r="E33" s="118"/>
      <c r="F33" s="118"/>
      <c r="G33" s="118"/>
      <c r="H33" s="119"/>
      <c r="I33" s="15">
        <v>0</v>
      </c>
    </row>
    <row r="34" spans="1:9" ht="16.2" thickBot="1" x14ac:dyDescent="0.35">
      <c r="A34" s="97" t="s">
        <v>33</v>
      </c>
      <c r="B34" s="98"/>
      <c r="C34" s="98"/>
      <c r="D34" s="98"/>
      <c r="E34" s="98"/>
      <c r="F34" s="98"/>
      <c r="G34" s="98"/>
      <c r="H34" s="99"/>
      <c r="I34" s="32">
        <f>SUM(I31:I33)</f>
        <v>0</v>
      </c>
    </row>
    <row r="35" spans="1:9" ht="15.75" customHeight="1" outlineLevel="1" x14ac:dyDescent="0.3">
      <c r="A35" s="211" t="s">
        <v>34</v>
      </c>
      <c r="B35" s="212"/>
      <c r="C35" s="212"/>
      <c r="D35" s="212"/>
      <c r="E35" s="212"/>
      <c r="F35" s="212"/>
      <c r="G35" s="212"/>
      <c r="H35" s="212"/>
      <c r="I35" s="213"/>
    </row>
    <row r="36" spans="1:9" outlineLevel="1" x14ac:dyDescent="0.3">
      <c r="A36" s="117"/>
      <c r="B36" s="118"/>
      <c r="C36" s="118"/>
      <c r="D36" s="118"/>
      <c r="E36" s="118"/>
      <c r="F36" s="118"/>
      <c r="G36" s="118"/>
      <c r="H36" s="119"/>
      <c r="I36" s="15">
        <v>0</v>
      </c>
    </row>
    <row r="37" spans="1:9" outlineLevel="1" x14ac:dyDescent="0.3">
      <c r="A37" s="117"/>
      <c r="B37" s="118"/>
      <c r="C37" s="118"/>
      <c r="D37" s="118"/>
      <c r="E37" s="118"/>
      <c r="F37" s="118"/>
      <c r="G37" s="118"/>
      <c r="H37" s="119"/>
      <c r="I37" s="15">
        <v>0</v>
      </c>
    </row>
    <row r="38" spans="1:9" ht="16.2" thickBot="1" x14ac:dyDescent="0.35">
      <c r="A38" s="97" t="s">
        <v>35</v>
      </c>
      <c r="B38" s="98"/>
      <c r="C38" s="98"/>
      <c r="D38" s="98"/>
      <c r="E38" s="98"/>
      <c r="F38" s="98"/>
      <c r="G38" s="98"/>
      <c r="H38" s="99"/>
      <c r="I38" s="32">
        <f>SUM(I36:I37)</f>
        <v>0</v>
      </c>
    </row>
    <row r="39" spans="1:9" ht="15.75" customHeight="1" outlineLevel="1" x14ac:dyDescent="0.3">
      <c r="A39" s="211" t="s">
        <v>36</v>
      </c>
      <c r="B39" s="212"/>
      <c r="C39" s="212"/>
      <c r="D39" s="212"/>
      <c r="E39" s="212"/>
      <c r="F39" s="212"/>
      <c r="G39" s="212"/>
      <c r="H39" s="212"/>
      <c r="I39" s="213"/>
    </row>
    <row r="40" spans="1:9" outlineLevel="1" x14ac:dyDescent="0.3">
      <c r="A40" s="157"/>
      <c r="B40" s="158"/>
      <c r="C40" s="158"/>
      <c r="D40" s="158"/>
      <c r="E40" s="158"/>
      <c r="F40" s="158"/>
      <c r="G40" s="158"/>
      <c r="H40" s="159"/>
      <c r="I40" s="15">
        <v>0</v>
      </c>
    </row>
    <row r="41" spans="1:9" outlineLevel="1" x14ac:dyDescent="0.3">
      <c r="A41" s="117"/>
      <c r="B41" s="118"/>
      <c r="C41" s="118"/>
      <c r="D41" s="118"/>
      <c r="E41" s="118"/>
      <c r="F41" s="118"/>
      <c r="G41" s="118"/>
      <c r="H41" s="119"/>
      <c r="I41" s="15">
        <v>0</v>
      </c>
    </row>
    <row r="42" spans="1:9" outlineLevel="1" x14ac:dyDescent="0.3">
      <c r="A42" s="117"/>
      <c r="B42" s="118"/>
      <c r="C42" s="118"/>
      <c r="D42" s="118"/>
      <c r="E42" s="118"/>
      <c r="F42" s="118"/>
      <c r="G42" s="118"/>
      <c r="H42" s="119"/>
      <c r="I42" s="15">
        <v>0</v>
      </c>
    </row>
    <row r="43" spans="1:9" ht="16.2" thickBot="1" x14ac:dyDescent="0.35">
      <c r="A43" s="97" t="s">
        <v>37</v>
      </c>
      <c r="B43" s="98"/>
      <c r="C43" s="98"/>
      <c r="D43" s="98"/>
      <c r="E43" s="98"/>
      <c r="F43" s="98"/>
      <c r="G43" s="98"/>
      <c r="H43" s="99"/>
      <c r="I43" s="32">
        <f>SUM(I40:I42)</f>
        <v>0</v>
      </c>
    </row>
    <row r="44" spans="1:9" ht="15.6" customHeight="1" outlineLevel="1" x14ac:dyDescent="0.3">
      <c r="A44" s="120" t="s">
        <v>38</v>
      </c>
      <c r="B44" s="121"/>
      <c r="C44" s="121"/>
      <c r="D44" s="121"/>
      <c r="E44" s="121"/>
      <c r="F44" s="121"/>
      <c r="G44" s="121"/>
      <c r="H44" s="121"/>
      <c r="I44" s="122"/>
    </row>
    <row r="45" spans="1:9" outlineLevel="1" x14ac:dyDescent="0.3">
      <c r="A45" s="117"/>
      <c r="B45" s="118"/>
      <c r="C45" s="118"/>
      <c r="D45" s="118"/>
      <c r="E45" s="118"/>
      <c r="F45" s="118"/>
      <c r="G45" s="118"/>
      <c r="H45" s="119"/>
      <c r="I45" s="15">
        <v>0</v>
      </c>
    </row>
    <row r="46" spans="1:9" outlineLevel="1" x14ac:dyDescent="0.3">
      <c r="A46" s="117"/>
      <c r="B46" s="118"/>
      <c r="C46" s="118"/>
      <c r="D46" s="118"/>
      <c r="E46" s="118"/>
      <c r="F46" s="118"/>
      <c r="G46" s="118"/>
      <c r="H46" s="119"/>
      <c r="I46" s="15">
        <v>0</v>
      </c>
    </row>
    <row r="47" spans="1:9" ht="16.2" thickBot="1" x14ac:dyDescent="0.35">
      <c r="A47" s="97" t="s">
        <v>39</v>
      </c>
      <c r="B47" s="98"/>
      <c r="C47" s="98"/>
      <c r="D47" s="98"/>
      <c r="E47" s="98"/>
      <c r="F47" s="98"/>
      <c r="G47" s="98"/>
      <c r="H47" s="99"/>
      <c r="I47" s="32">
        <f>SUM(I45:I46)</f>
        <v>0</v>
      </c>
    </row>
    <row r="48" spans="1:9" ht="15.75" customHeight="1" outlineLevel="1" x14ac:dyDescent="0.3">
      <c r="A48" s="211" t="s">
        <v>40</v>
      </c>
      <c r="B48" s="212"/>
      <c r="C48" s="212"/>
      <c r="D48" s="212"/>
      <c r="E48" s="212"/>
      <c r="F48" s="212"/>
      <c r="G48" s="212"/>
      <c r="H48" s="212"/>
      <c r="I48" s="213"/>
    </row>
    <row r="49" spans="1:9" outlineLevel="1" x14ac:dyDescent="0.3">
      <c r="A49" s="117"/>
      <c r="B49" s="118"/>
      <c r="C49" s="118"/>
      <c r="D49" s="118"/>
      <c r="E49" s="118"/>
      <c r="F49" s="118"/>
      <c r="G49" s="118"/>
      <c r="H49" s="119"/>
      <c r="I49" s="15">
        <v>0</v>
      </c>
    </row>
    <row r="50" spans="1:9" outlineLevel="1" x14ac:dyDescent="0.3">
      <c r="A50" s="117"/>
      <c r="B50" s="118"/>
      <c r="C50" s="118"/>
      <c r="D50" s="118"/>
      <c r="E50" s="118"/>
      <c r="F50" s="118"/>
      <c r="G50" s="118"/>
      <c r="H50" s="119"/>
      <c r="I50" s="15">
        <v>0</v>
      </c>
    </row>
    <row r="51" spans="1:9" outlineLevel="1" x14ac:dyDescent="0.3">
      <c r="A51" s="117"/>
      <c r="B51" s="118"/>
      <c r="C51" s="118"/>
      <c r="D51" s="118"/>
      <c r="E51" s="118"/>
      <c r="F51" s="118"/>
      <c r="G51" s="118"/>
      <c r="H51" s="119"/>
      <c r="I51" s="15">
        <v>0</v>
      </c>
    </row>
    <row r="52" spans="1:9" outlineLevel="1" x14ac:dyDescent="0.3">
      <c r="A52" s="117"/>
      <c r="B52" s="118"/>
      <c r="C52" s="118"/>
      <c r="D52" s="118"/>
      <c r="E52" s="118"/>
      <c r="F52" s="118"/>
      <c r="G52" s="118"/>
      <c r="H52" s="119"/>
      <c r="I52" s="15">
        <v>0</v>
      </c>
    </row>
    <row r="53" spans="1:9" ht="16.2" thickBot="1" x14ac:dyDescent="0.35">
      <c r="A53" s="97" t="s">
        <v>41</v>
      </c>
      <c r="B53" s="98"/>
      <c r="C53" s="98"/>
      <c r="D53" s="98"/>
      <c r="E53" s="98"/>
      <c r="F53" s="98"/>
      <c r="G53" s="98"/>
      <c r="H53" s="99"/>
      <c r="I53" s="32">
        <f>SUM(I49:I52)</f>
        <v>0</v>
      </c>
    </row>
    <row r="54" spans="1:9" ht="16.2" thickBot="1" x14ac:dyDescent="0.35">
      <c r="A54" s="223" t="s">
        <v>42</v>
      </c>
      <c r="B54" s="224"/>
      <c r="C54" s="224"/>
      <c r="D54" s="224"/>
      <c r="E54" s="224"/>
      <c r="F54" s="224"/>
      <c r="G54" s="224"/>
      <c r="H54" s="225"/>
      <c r="I54" s="51">
        <f>SUM(I15,I20,I24,I29,I34,I38,I43,I47,I53)</f>
        <v>0</v>
      </c>
    </row>
    <row r="55" spans="1:9" ht="16.2" thickBot="1" x14ac:dyDescent="0.35">
      <c r="A55" s="226" t="s">
        <v>112</v>
      </c>
      <c r="B55" s="227"/>
      <c r="C55" s="227"/>
      <c r="D55" s="227"/>
      <c r="E55" s="227"/>
      <c r="F55" s="227"/>
      <c r="G55" s="228"/>
      <c r="H55" s="47">
        <v>0.05</v>
      </c>
      <c r="I55" s="8">
        <f>I54*$H$55</f>
        <v>0</v>
      </c>
    </row>
    <row r="56" spans="1:9" ht="15.75" customHeight="1" outlineLevel="1" x14ac:dyDescent="0.3">
      <c r="A56" s="214" t="s">
        <v>44</v>
      </c>
      <c r="B56" s="215"/>
      <c r="C56" s="215"/>
      <c r="D56" s="215"/>
      <c r="E56" s="215"/>
      <c r="F56" s="215"/>
      <c r="G56" s="215"/>
      <c r="H56" s="215"/>
      <c r="I56" s="216"/>
    </row>
    <row r="57" spans="1:9" outlineLevel="1" x14ac:dyDescent="0.3">
      <c r="A57" s="217"/>
      <c r="B57" s="218"/>
      <c r="C57" s="218"/>
      <c r="D57" s="218"/>
      <c r="E57" s="218"/>
      <c r="F57" s="218"/>
      <c r="G57" s="218"/>
      <c r="H57" s="219"/>
      <c r="I57" s="18">
        <v>0</v>
      </c>
    </row>
    <row r="58" spans="1:9" outlineLevel="1" x14ac:dyDescent="0.3">
      <c r="A58" s="217"/>
      <c r="B58" s="218"/>
      <c r="C58" s="218"/>
      <c r="D58" s="218"/>
      <c r="E58" s="218"/>
      <c r="F58" s="218"/>
      <c r="G58" s="218"/>
      <c r="H58" s="219"/>
      <c r="I58" s="18">
        <v>0</v>
      </c>
    </row>
    <row r="59" spans="1:9" ht="16.2" thickBot="1" x14ac:dyDescent="0.35">
      <c r="A59" s="220" t="s">
        <v>45</v>
      </c>
      <c r="B59" s="221"/>
      <c r="C59" s="221"/>
      <c r="D59" s="221"/>
      <c r="E59" s="221"/>
      <c r="F59" s="221"/>
      <c r="G59" s="221"/>
      <c r="H59" s="222"/>
      <c r="I59" s="73">
        <f>SUM(I57:I58)</f>
        <v>0</v>
      </c>
    </row>
    <row r="60" spans="1:9" x14ac:dyDescent="0.3">
      <c r="A60" s="140"/>
      <c r="B60" s="141"/>
      <c r="C60" s="141"/>
      <c r="D60" s="141"/>
      <c r="E60" s="141"/>
      <c r="F60" s="141"/>
      <c r="G60" s="141"/>
      <c r="H60" s="141"/>
      <c r="I60" s="142"/>
    </row>
    <row r="61" spans="1:9" x14ac:dyDescent="0.3">
      <c r="A61" s="160" t="s">
        <v>49</v>
      </c>
      <c r="B61" s="161"/>
      <c r="C61" s="161"/>
      <c r="D61" s="161"/>
      <c r="E61" s="161"/>
      <c r="F61" s="161"/>
      <c r="G61" s="161"/>
      <c r="H61" s="162"/>
      <c r="I61" s="53">
        <f>SUM(I54,I55,I59)</f>
        <v>0</v>
      </c>
    </row>
    <row r="62" spans="1:9" x14ac:dyDescent="0.3">
      <c r="A62" s="1"/>
    </row>
  </sheetData>
  <sheetProtection insertRows="0" deleteRows="0" selectLockedCells="1"/>
  <mergeCells count="58">
    <mergeCell ref="A44:I44"/>
    <mergeCell ref="A60:I60"/>
    <mergeCell ref="A61:H61"/>
    <mergeCell ref="A56:I56"/>
    <mergeCell ref="A57:H57"/>
    <mergeCell ref="A58:H58"/>
    <mergeCell ref="A59:H59"/>
    <mergeCell ref="A51:H51"/>
    <mergeCell ref="A52:H52"/>
    <mergeCell ref="A53:H53"/>
    <mergeCell ref="A45:H45"/>
    <mergeCell ref="A46:H46"/>
    <mergeCell ref="A47:H47"/>
    <mergeCell ref="A48:I48"/>
    <mergeCell ref="A54:H54"/>
    <mergeCell ref="A55:G55"/>
    <mergeCell ref="A38:H38"/>
    <mergeCell ref="A39:I39"/>
    <mergeCell ref="A40:H40"/>
    <mergeCell ref="A41:H41"/>
    <mergeCell ref="A42:H42"/>
    <mergeCell ref="A33:H33"/>
    <mergeCell ref="A34:H34"/>
    <mergeCell ref="A35:I35"/>
    <mergeCell ref="A36:H36"/>
    <mergeCell ref="A37:H37"/>
    <mergeCell ref="A49:H49"/>
    <mergeCell ref="A50:H50"/>
    <mergeCell ref="A31:H31"/>
    <mergeCell ref="A20:H20"/>
    <mergeCell ref="A21:I21"/>
    <mergeCell ref="A22:H22"/>
    <mergeCell ref="A23:H23"/>
    <mergeCell ref="A24:H24"/>
    <mergeCell ref="A25:I25"/>
    <mergeCell ref="A26:H26"/>
    <mergeCell ref="A27:H27"/>
    <mergeCell ref="A28:H28"/>
    <mergeCell ref="A29:H29"/>
    <mergeCell ref="A30:I30"/>
    <mergeCell ref="A43:H43"/>
    <mergeCell ref="A32:H32"/>
    <mergeCell ref="A19:H19"/>
    <mergeCell ref="B5:C5"/>
    <mergeCell ref="D5:G5"/>
    <mergeCell ref="H5:I5"/>
    <mergeCell ref="A16:I16"/>
    <mergeCell ref="A17:H17"/>
    <mergeCell ref="A18:H18"/>
    <mergeCell ref="A15:F15"/>
    <mergeCell ref="A6:F6"/>
    <mergeCell ref="G6:I6"/>
    <mergeCell ref="A2:C2"/>
    <mergeCell ref="D2:I2"/>
    <mergeCell ref="B3:I3"/>
    <mergeCell ref="D4:F4"/>
    <mergeCell ref="G4:I4"/>
    <mergeCell ref="B4:C4"/>
  </mergeCells>
  <conditionalFormatting sqref="H55">
    <cfRule type="cellIs" dxfId="1" priority="2" operator="greaterThan">
      <formula>$H$5</formula>
    </cfRule>
  </conditionalFormatting>
  <pageMargins left="0.75" right="0.75" top="1" bottom="1" header="0.5" footer="0.5"/>
  <pageSetup scale="52" orientation="portrait" horizontalDpi="4294967292" verticalDpi="4294967292" r:id="rId1"/>
  <headerFooter alignWithMargins="0">
    <oddHeader xml:space="preserve">&amp;R&amp;"-,Bold"
</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00EDE-A1DE-40D1-B9C6-51189F8DC511}">
  <sheetPr>
    <tabColor rgb="FF339933"/>
    <pageSetUpPr fitToPage="1"/>
  </sheetPr>
  <dimension ref="A1:K62"/>
  <sheetViews>
    <sheetView zoomScale="70" zoomScaleNormal="70" zoomScalePageLayoutView="70" workbookViewId="0">
      <selection activeCell="J5" sqref="J5"/>
    </sheetView>
  </sheetViews>
  <sheetFormatPr defaultColWidth="11" defaultRowHeight="15.6" outlineLevelRow="1" x14ac:dyDescent="0.3"/>
  <cols>
    <col min="1" max="1" width="26.3984375" customWidth="1"/>
    <col min="2" max="2" width="14.3984375" customWidth="1"/>
    <col min="3" max="3" width="12.69921875" customWidth="1"/>
    <col min="4" max="4" width="12.19921875" customWidth="1"/>
    <col min="5" max="6" width="13.69921875" customWidth="1"/>
    <col min="7" max="7" width="13.09765625" customWidth="1"/>
    <col min="8" max="9" width="11.8984375" customWidth="1"/>
  </cols>
  <sheetData>
    <row r="1" spans="1:11" ht="32.4" customHeight="1" x14ac:dyDescent="0.3"/>
    <row r="2" spans="1:11" ht="18" x14ac:dyDescent="0.35">
      <c r="A2" s="183" t="s">
        <v>115</v>
      </c>
      <c r="B2" s="189"/>
      <c r="C2" s="190"/>
      <c r="D2" s="229" t="s">
        <v>113</v>
      </c>
      <c r="E2" s="229"/>
      <c r="F2" s="229"/>
      <c r="G2" s="229"/>
      <c r="H2" s="229"/>
      <c r="I2" s="229"/>
    </row>
    <row r="3" spans="1:11" ht="29.1" customHeight="1" x14ac:dyDescent="0.3">
      <c r="A3" s="23" t="s">
        <v>7</v>
      </c>
      <c r="B3" s="197"/>
      <c r="C3" s="86"/>
      <c r="D3" s="86"/>
      <c r="E3" s="86"/>
      <c r="F3" s="86"/>
      <c r="G3" s="86"/>
      <c r="H3" s="86"/>
      <c r="I3" s="87"/>
    </row>
    <row r="4" spans="1:11" ht="29.1" customHeight="1" x14ac:dyDescent="0.3">
      <c r="A4" s="38" t="s">
        <v>53</v>
      </c>
      <c r="B4" s="201">
        <v>45231</v>
      </c>
      <c r="C4" s="89"/>
      <c r="D4" s="149" t="s">
        <v>54</v>
      </c>
      <c r="E4" s="149"/>
      <c r="F4" s="149"/>
      <c r="G4" s="201">
        <v>45596</v>
      </c>
      <c r="H4" s="150"/>
      <c r="I4" s="89"/>
    </row>
    <row r="5" spans="1:11" ht="29.1" customHeight="1" x14ac:dyDescent="0.3">
      <c r="A5" s="43" t="s">
        <v>55</v>
      </c>
      <c r="B5" s="100">
        <v>0</v>
      </c>
      <c r="C5" s="100"/>
      <c r="D5" s="202" t="s">
        <v>11</v>
      </c>
      <c r="E5" s="203"/>
      <c r="F5" s="203"/>
      <c r="G5" s="203"/>
      <c r="H5" s="204">
        <v>0.05</v>
      </c>
      <c r="I5" s="205"/>
    </row>
    <row r="6" spans="1:11" ht="18" customHeight="1" x14ac:dyDescent="0.3">
      <c r="A6" s="209" t="s">
        <v>12</v>
      </c>
      <c r="B6" s="210"/>
      <c r="C6" s="210"/>
      <c r="D6" s="210"/>
      <c r="E6" s="210"/>
      <c r="F6" s="210"/>
      <c r="G6" s="152" t="s">
        <v>13</v>
      </c>
      <c r="H6" s="153"/>
      <c r="I6" s="154"/>
    </row>
    <row r="7" spans="1:11" ht="55.2" customHeight="1" x14ac:dyDescent="0.3">
      <c r="A7" s="27" t="s">
        <v>14</v>
      </c>
      <c r="B7" s="28" t="s">
        <v>15</v>
      </c>
      <c r="C7" s="28" t="s">
        <v>16</v>
      </c>
      <c r="D7" s="28" t="s">
        <v>17</v>
      </c>
      <c r="E7" s="28" t="s">
        <v>18</v>
      </c>
      <c r="F7" s="28" t="s">
        <v>19</v>
      </c>
      <c r="G7" s="46" t="s">
        <v>20</v>
      </c>
      <c r="H7" s="46" t="s">
        <v>21</v>
      </c>
      <c r="I7" s="46" t="s">
        <v>22</v>
      </c>
      <c r="K7" s="2"/>
    </row>
    <row r="8" spans="1:11" ht="18.899999999999999" customHeight="1" x14ac:dyDescent="0.3">
      <c r="A8" s="10"/>
      <c r="B8" s="11" t="s">
        <v>23</v>
      </c>
      <c r="C8" s="50">
        <v>0</v>
      </c>
      <c r="D8" s="12">
        <v>0</v>
      </c>
      <c r="E8" s="12">
        <v>0</v>
      </c>
      <c r="F8" s="13">
        <v>0</v>
      </c>
      <c r="G8" s="29">
        <f>E8*C8</f>
        <v>0</v>
      </c>
      <c r="H8" s="29">
        <f>G8*F8</f>
        <v>0</v>
      </c>
      <c r="I8" s="29">
        <f>G8+H8</f>
        <v>0</v>
      </c>
    </row>
    <row r="9" spans="1:11" ht="18.899999999999999" customHeight="1" outlineLevel="1" x14ac:dyDescent="0.3">
      <c r="A9" s="10"/>
      <c r="B9" s="11"/>
      <c r="C9" s="50">
        <v>0</v>
      </c>
      <c r="D9" s="12">
        <v>0</v>
      </c>
      <c r="E9" s="12">
        <v>0</v>
      </c>
      <c r="F9" s="13">
        <v>0</v>
      </c>
      <c r="G9" s="29">
        <f t="shared" ref="G9:G14" si="0">E9*C9</f>
        <v>0</v>
      </c>
      <c r="H9" s="29">
        <f t="shared" ref="H9:H14" si="1">G9*F9</f>
        <v>0</v>
      </c>
      <c r="I9" s="29">
        <f>G9+H9</f>
        <v>0</v>
      </c>
    </row>
    <row r="10" spans="1:11" ht="18.899999999999999" customHeight="1" outlineLevel="1" x14ac:dyDescent="0.3">
      <c r="A10" s="10"/>
      <c r="B10" s="11"/>
      <c r="C10" s="50">
        <v>0</v>
      </c>
      <c r="D10" s="12">
        <v>0</v>
      </c>
      <c r="E10" s="12">
        <v>0</v>
      </c>
      <c r="F10" s="13">
        <v>0</v>
      </c>
      <c r="G10" s="29">
        <f t="shared" si="0"/>
        <v>0</v>
      </c>
      <c r="H10" s="29">
        <f t="shared" si="1"/>
        <v>0</v>
      </c>
      <c r="I10" s="29">
        <f>G10+H10</f>
        <v>0</v>
      </c>
    </row>
    <row r="11" spans="1:11" ht="18.899999999999999" customHeight="1" outlineLevel="1" x14ac:dyDescent="0.3">
      <c r="A11" s="10"/>
      <c r="B11" s="11"/>
      <c r="C11" s="50">
        <v>0</v>
      </c>
      <c r="D11" s="12">
        <v>0</v>
      </c>
      <c r="E11" s="12">
        <v>0</v>
      </c>
      <c r="F11" s="13">
        <v>0</v>
      </c>
      <c r="G11" s="29">
        <f t="shared" si="0"/>
        <v>0</v>
      </c>
      <c r="H11" s="29">
        <f t="shared" si="1"/>
        <v>0</v>
      </c>
      <c r="I11" s="29">
        <f t="shared" ref="I11:I14" si="2">G11+H11</f>
        <v>0</v>
      </c>
    </row>
    <row r="12" spans="1:11" ht="18.899999999999999" customHeight="1" outlineLevel="1" x14ac:dyDescent="0.3">
      <c r="A12" s="10"/>
      <c r="B12" s="11"/>
      <c r="C12" s="50">
        <v>0</v>
      </c>
      <c r="D12" s="12">
        <v>0</v>
      </c>
      <c r="E12" s="12">
        <v>0</v>
      </c>
      <c r="F12" s="13">
        <v>0</v>
      </c>
      <c r="G12" s="29">
        <f t="shared" si="0"/>
        <v>0</v>
      </c>
      <c r="H12" s="29">
        <f t="shared" si="1"/>
        <v>0</v>
      </c>
      <c r="I12" s="29">
        <f t="shared" si="2"/>
        <v>0</v>
      </c>
    </row>
    <row r="13" spans="1:11" ht="18.899999999999999" customHeight="1" outlineLevel="1" x14ac:dyDescent="0.3">
      <c r="A13" s="10"/>
      <c r="B13" s="14"/>
      <c r="C13" s="50">
        <v>0</v>
      </c>
      <c r="D13" s="12">
        <v>0</v>
      </c>
      <c r="E13" s="12">
        <v>0</v>
      </c>
      <c r="F13" s="13">
        <v>0</v>
      </c>
      <c r="G13" s="29">
        <f t="shared" si="0"/>
        <v>0</v>
      </c>
      <c r="H13" s="29">
        <f t="shared" si="1"/>
        <v>0</v>
      </c>
      <c r="I13" s="29">
        <f t="shared" si="2"/>
        <v>0</v>
      </c>
    </row>
    <row r="14" spans="1:11" ht="18.899999999999999" customHeight="1" outlineLevel="1" x14ac:dyDescent="0.3">
      <c r="A14" s="10"/>
      <c r="B14" s="14"/>
      <c r="C14" s="50">
        <v>0</v>
      </c>
      <c r="D14" s="12">
        <v>0</v>
      </c>
      <c r="E14" s="12">
        <v>0</v>
      </c>
      <c r="F14" s="13">
        <v>0</v>
      </c>
      <c r="G14" s="29">
        <f t="shared" si="0"/>
        <v>0</v>
      </c>
      <c r="H14" s="29">
        <f t="shared" si="1"/>
        <v>0</v>
      </c>
      <c r="I14" s="29">
        <f t="shared" si="2"/>
        <v>0</v>
      </c>
    </row>
    <row r="15" spans="1:11" ht="18.899999999999999" customHeight="1" x14ac:dyDescent="0.3">
      <c r="A15" s="111" t="s">
        <v>25</v>
      </c>
      <c r="B15" s="112"/>
      <c r="C15" s="112"/>
      <c r="D15" s="112"/>
      <c r="E15" s="112"/>
      <c r="F15" s="113"/>
      <c r="G15" s="30">
        <f>SUM(G8:G14)</f>
        <v>0</v>
      </c>
      <c r="H15" s="30">
        <f>SUM(H8:H14)</f>
        <v>0</v>
      </c>
      <c r="I15" s="31">
        <f>SUM(I8:I14)</f>
        <v>0</v>
      </c>
    </row>
    <row r="16" spans="1:11" ht="17.25" customHeight="1" outlineLevel="1" x14ac:dyDescent="0.3">
      <c r="A16" s="206" t="s">
        <v>57</v>
      </c>
      <c r="B16" s="207"/>
      <c r="C16" s="207"/>
      <c r="D16" s="207"/>
      <c r="E16" s="207"/>
      <c r="F16" s="207"/>
      <c r="G16" s="207"/>
      <c r="H16" s="207"/>
      <c r="I16" s="208"/>
    </row>
    <row r="17" spans="1:9" ht="17.25" customHeight="1" outlineLevel="1" x14ac:dyDescent="0.3">
      <c r="A17" s="94"/>
      <c r="B17" s="95"/>
      <c r="C17" s="95"/>
      <c r="D17" s="95"/>
      <c r="E17" s="95"/>
      <c r="F17" s="95"/>
      <c r="G17" s="95"/>
      <c r="H17" s="96"/>
      <c r="I17" s="15">
        <v>0</v>
      </c>
    </row>
    <row r="18" spans="1:9" ht="17.25" customHeight="1" outlineLevel="1" x14ac:dyDescent="0.3">
      <c r="A18" s="94"/>
      <c r="B18" s="95"/>
      <c r="C18" s="95"/>
      <c r="D18" s="95"/>
      <c r="E18" s="95"/>
      <c r="F18" s="95"/>
      <c r="G18" s="95"/>
      <c r="H18" s="96"/>
      <c r="I18" s="15">
        <v>0</v>
      </c>
    </row>
    <row r="19" spans="1:9" ht="17.25" customHeight="1" outlineLevel="1" x14ac:dyDescent="0.3">
      <c r="A19" s="94"/>
      <c r="B19" s="95"/>
      <c r="C19" s="95"/>
      <c r="D19" s="95"/>
      <c r="E19" s="95"/>
      <c r="F19" s="95"/>
      <c r="G19" s="95"/>
      <c r="H19" s="96"/>
      <c r="I19" s="15">
        <v>0</v>
      </c>
    </row>
    <row r="20" spans="1:9" ht="17.25" customHeight="1" thickBot="1" x14ac:dyDescent="0.35">
      <c r="A20" s="97" t="s">
        <v>27</v>
      </c>
      <c r="B20" s="98"/>
      <c r="C20" s="98"/>
      <c r="D20" s="98"/>
      <c r="E20" s="98"/>
      <c r="F20" s="98"/>
      <c r="G20" s="98"/>
      <c r="H20" s="98"/>
      <c r="I20" s="32">
        <f>SUM(I17:I19)</f>
        <v>0</v>
      </c>
    </row>
    <row r="21" spans="1:9" ht="17.25" customHeight="1" outlineLevel="1" x14ac:dyDescent="0.3">
      <c r="A21" s="211" t="s">
        <v>28</v>
      </c>
      <c r="B21" s="212"/>
      <c r="C21" s="212"/>
      <c r="D21" s="212"/>
      <c r="E21" s="212"/>
      <c r="F21" s="212"/>
      <c r="G21" s="212"/>
      <c r="H21" s="212"/>
      <c r="I21" s="213"/>
    </row>
    <row r="22" spans="1:9" ht="17.25" customHeight="1" outlineLevel="1" x14ac:dyDescent="0.3">
      <c r="A22" s="94"/>
      <c r="B22" s="95"/>
      <c r="C22" s="95"/>
      <c r="D22" s="95"/>
      <c r="E22" s="95"/>
      <c r="F22" s="95"/>
      <c r="G22" s="95"/>
      <c r="H22" s="96"/>
      <c r="I22" s="16">
        <v>0</v>
      </c>
    </row>
    <row r="23" spans="1:9" ht="17.25" customHeight="1" outlineLevel="1" x14ac:dyDescent="0.3">
      <c r="A23" s="94"/>
      <c r="B23" s="95"/>
      <c r="C23" s="95"/>
      <c r="D23" s="95"/>
      <c r="E23" s="95"/>
      <c r="F23" s="95"/>
      <c r="G23" s="95"/>
      <c r="H23" s="96"/>
      <c r="I23" s="16">
        <v>0</v>
      </c>
    </row>
    <row r="24" spans="1:9" ht="18.899999999999999" customHeight="1" thickBot="1" x14ac:dyDescent="0.35">
      <c r="A24" s="97" t="s">
        <v>29</v>
      </c>
      <c r="B24" s="98"/>
      <c r="C24" s="98"/>
      <c r="D24" s="98"/>
      <c r="E24" s="98"/>
      <c r="F24" s="98"/>
      <c r="G24" s="98"/>
      <c r="H24" s="99"/>
      <c r="I24" s="32">
        <f>SUM(I22:I23)</f>
        <v>0</v>
      </c>
    </row>
    <row r="25" spans="1:9" ht="18.899999999999999" customHeight="1" outlineLevel="1" x14ac:dyDescent="0.3">
      <c r="A25" s="211" t="s">
        <v>30</v>
      </c>
      <c r="B25" s="212"/>
      <c r="C25" s="212"/>
      <c r="D25" s="212"/>
      <c r="E25" s="212"/>
      <c r="F25" s="212"/>
      <c r="G25" s="212"/>
      <c r="H25" s="212"/>
      <c r="I25" s="213"/>
    </row>
    <row r="26" spans="1:9" ht="18.899999999999999" customHeight="1" outlineLevel="1" x14ac:dyDescent="0.3">
      <c r="A26" s="94"/>
      <c r="B26" s="95"/>
      <c r="C26" s="95"/>
      <c r="D26" s="95"/>
      <c r="E26" s="95"/>
      <c r="F26" s="95"/>
      <c r="G26" s="95"/>
      <c r="H26" s="96"/>
      <c r="I26" s="17">
        <v>0</v>
      </c>
    </row>
    <row r="27" spans="1:9" ht="18.899999999999999" customHeight="1" outlineLevel="1" x14ac:dyDescent="0.3">
      <c r="A27" s="94"/>
      <c r="B27" s="95"/>
      <c r="C27" s="95"/>
      <c r="D27" s="95"/>
      <c r="E27" s="95"/>
      <c r="F27" s="95"/>
      <c r="G27" s="95"/>
      <c r="H27" s="96"/>
      <c r="I27" s="17">
        <v>0</v>
      </c>
    </row>
    <row r="28" spans="1:9" ht="18.899999999999999" customHeight="1" outlineLevel="1" x14ac:dyDescent="0.3">
      <c r="A28" s="94"/>
      <c r="B28" s="95"/>
      <c r="C28" s="95"/>
      <c r="D28" s="95"/>
      <c r="E28" s="95"/>
      <c r="F28" s="95"/>
      <c r="G28" s="95"/>
      <c r="H28" s="96"/>
      <c r="I28" s="17">
        <v>0</v>
      </c>
    </row>
    <row r="29" spans="1:9" ht="18.899999999999999" customHeight="1" thickBot="1" x14ac:dyDescent="0.35">
      <c r="A29" s="97" t="s">
        <v>31</v>
      </c>
      <c r="B29" s="98"/>
      <c r="C29" s="98"/>
      <c r="D29" s="98"/>
      <c r="E29" s="98"/>
      <c r="F29" s="98"/>
      <c r="G29" s="98"/>
      <c r="H29" s="99"/>
      <c r="I29" s="32">
        <f>SUM(I26:I28)</f>
        <v>0</v>
      </c>
    </row>
    <row r="30" spans="1:9" ht="18.899999999999999" customHeight="1" outlineLevel="1" x14ac:dyDescent="0.3">
      <c r="A30" s="211" t="s">
        <v>32</v>
      </c>
      <c r="B30" s="212"/>
      <c r="C30" s="212"/>
      <c r="D30" s="212"/>
      <c r="E30" s="212"/>
      <c r="F30" s="212"/>
      <c r="G30" s="212"/>
      <c r="H30" s="212"/>
      <c r="I30" s="213"/>
    </row>
    <row r="31" spans="1:9" outlineLevel="1" x14ac:dyDescent="0.3">
      <c r="A31" s="94"/>
      <c r="B31" s="95"/>
      <c r="C31" s="95"/>
      <c r="D31" s="95"/>
      <c r="E31" s="95"/>
      <c r="F31" s="95"/>
      <c r="G31" s="95"/>
      <c r="H31" s="96"/>
      <c r="I31" s="15">
        <v>0</v>
      </c>
    </row>
    <row r="32" spans="1:9" outlineLevel="1" x14ac:dyDescent="0.3">
      <c r="A32" s="94"/>
      <c r="B32" s="95"/>
      <c r="C32" s="95"/>
      <c r="D32" s="95"/>
      <c r="E32" s="95"/>
      <c r="F32" s="95"/>
      <c r="G32" s="95"/>
      <c r="H32" s="96"/>
      <c r="I32" s="15">
        <v>0</v>
      </c>
    </row>
    <row r="33" spans="1:9" outlineLevel="1" x14ac:dyDescent="0.3">
      <c r="A33" s="94"/>
      <c r="B33" s="95"/>
      <c r="C33" s="95"/>
      <c r="D33" s="95"/>
      <c r="E33" s="95"/>
      <c r="F33" s="95"/>
      <c r="G33" s="95"/>
      <c r="H33" s="96"/>
      <c r="I33" s="15">
        <v>0</v>
      </c>
    </row>
    <row r="34" spans="1:9" ht="16.2" thickBot="1" x14ac:dyDescent="0.35">
      <c r="A34" s="97" t="s">
        <v>33</v>
      </c>
      <c r="B34" s="98"/>
      <c r="C34" s="98"/>
      <c r="D34" s="98"/>
      <c r="E34" s="98"/>
      <c r="F34" s="98"/>
      <c r="G34" s="98"/>
      <c r="H34" s="99"/>
      <c r="I34" s="32">
        <f>SUM(I31:I33)</f>
        <v>0</v>
      </c>
    </row>
    <row r="35" spans="1:9" ht="15.75" customHeight="1" outlineLevel="1" x14ac:dyDescent="0.3">
      <c r="A35" s="211" t="s">
        <v>34</v>
      </c>
      <c r="B35" s="212"/>
      <c r="C35" s="212"/>
      <c r="D35" s="212"/>
      <c r="E35" s="212"/>
      <c r="F35" s="212"/>
      <c r="G35" s="212"/>
      <c r="H35" s="212"/>
      <c r="I35" s="213"/>
    </row>
    <row r="36" spans="1:9" outlineLevel="1" x14ac:dyDescent="0.3">
      <c r="A36" s="94"/>
      <c r="B36" s="95"/>
      <c r="C36" s="95"/>
      <c r="D36" s="95"/>
      <c r="E36" s="95"/>
      <c r="F36" s="95"/>
      <c r="G36" s="95"/>
      <c r="H36" s="96"/>
      <c r="I36" s="15">
        <v>0</v>
      </c>
    </row>
    <row r="37" spans="1:9" outlineLevel="1" x14ac:dyDescent="0.3">
      <c r="A37" s="94"/>
      <c r="B37" s="95"/>
      <c r="C37" s="95"/>
      <c r="D37" s="95"/>
      <c r="E37" s="95"/>
      <c r="F37" s="95"/>
      <c r="G37" s="95"/>
      <c r="H37" s="96"/>
      <c r="I37" s="15">
        <v>0</v>
      </c>
    </row>
    <row r="38" spans="1:9" ht="16.2" thickBot="1" x14ac:dyDescent="0.35">
      <c r="A38" s="97" t="s">
        <v>35</v>
      </c>
      <c r="B38" s="98"/>
      <c r="C38" s="98"/>
      <c r="D38" s="98"/>
      <c r="E38" s="98"/>
      <c r="F38" s="98"/>
      <c r="G38" s="98"/>
      <c r="H38" s="99"/>
      <c r="I38" s="32">
        <f>SUM(I36:I37)</f>
        <v>0</v>
      </c>
    </row>
    <row r="39" spans="1:9" ht="15.75" customHeight="1" outlineLevel="1" x14ac:dyDescent="0.3">
      <c r="A39" s="211" t="s">
        <v>36</v>
      </c>
      <c r="B39" s="212"/>
      <c r="C39" s="212"/>
      <c r="D39" s="212"/>
      <c r="E39" s="212"/>
      <c r="F39" s="212"/>
      <c r="G39" s="212"/>
      <c r="H39" s="212"/>
      <c r="I39" s="213"/>
    </row>
    <row r="40" spans="1:9" outlineLevel="1" x14ac:dyDescent="0.3">
      <c r="A40" s="157"/>
      <c r="B40" s="158"/>
      <c r="C40" s="158"/>
      <c r="D40" s="158"/>
      <c r="E40" s="158"/>
      <c r="F40" s="158"/>
      <c r="G40" s="158"/>
      <c r="H40" s="159"/>
      <c r="I40" s="15">
        <v>0</v>
      </c>
    </row>
    <row r="41" spans="1:9" outlineLevel="1" x14ac:dyDescent="0.3">
      <c r="A41" s="94"/>
      <c r="B41" s="95"/>
      <c r="C41" s="95"/>
      <c r="D41" s="95"/>
      <c r="E41" s="95"/>
      <c r="F41" s="95"/>
      <c r="G41" s="95"/>
      <c r="H41" s="96"/>
      <c r="I41" s="15">
        <v>0</v>
      </c>
    </row>
    <row r="42" spans="1:9" outlineLevel="1" x14ac:dyDescent="0.3">
      <c r="A42" s="94"/>
      <c r="B42" s="95"/>
      <c r="C42" s="95"/>
      <c r="D42" s="95"/>
      <c r="E42" s="95"/>
      <c r="F42" s="95"/>
      <c r="G42" s="95"/>
      <c r="H42" s="96"/>
      <c r="I42" s="15">
        <v>0</v>
      </c>
    </row>
    <row r="43" spans="1:9" ht="16.2" thickBot="1" x14ac:dyDescent="0.35">
      <c r="A43" s="97" t="s">
        <v>37</v>
      </c>
      <c r="B43" s="98"/>
      <c r="C43" s="98"/>
      <c r="D43" s="98"/>
      <c r="E43" s="98"/>
      <c r="F43" s="98"/>
      <c r="G43" s="98"/>
      <c r="H43" s="99"/>
      <c r="I43" s="32">
        <f>SUM(I40:I42)</f>
        <v>0</v>
      </c>
    </row>
    <row r="44" spans="1:9" ht="15.75" customHeight="1" outlineLevel="1" x14ac:dyDescent="0.3">
      <c r="A44" s="211" t="s">
        <v>38</v>
      </c>
      <c r="B44" s="212"/>
      <c r="C44" s="212"/>
      <c r="D44" s="212"/>
      <c r="E44" s="212"/>
      <c r="F44" s="212"/>
      <c r="G44" s="212"/>
      <c r="H44" s="212"/>
      <c r="I44" s="213"/>
    </row>
    <row r="45" spans="1:9" outlineLevel="1" x14ac:dyDescent="0.3">
      <c r="A45" s="94"/>
      <c r="B45" s="95"/>
      <c r="C45" s="95"/>
      <c r="D45" s="95"/>
      <c r="E45" s="95"/>
      <c r="F45" s="95"/>
      <c r="G45" s="95"/>
      <c r="H45" s="96"/>
      <c r="I45" s="15">
        <v>0</v>
      </c>
    </row>
    <row r="46" spans="1:9" outlineLevel="1" x14ac:dyDescent="0.3">
      <c r="A46" s="94"/>
      <c r="B46" s="95"/>
      <c r="C46" s="95"/>
      <c r="D46" s="95"/>
      <c r="E46" s="95"/>
      <c r="F46" s="95"/>
      <c r="G46" s="95"/>
      <c r="H46" s="96"/>
      <c r="I46" s="15">
        <v>0</v>
      </c>
    </row>
    <row r="47" spans="1:9" ht="16.2" thickBot="1" x14ac:dyDescent="0.35">
      <c r="A47" s="97" t="s">
        <v>39</v>
      </c>
      <c r="B47" s="98"/>
      <c r="C47" s="98"/>
      <c r="D47" s="98"/>
      <c r="E47" s="98"/>
      <c r="F47" s="98"/>
      <c r="G47" s="98"/>
      <c r="H47" s="99"/>
      <c r="I47" s="32">
        <f>SUM(I45:I46)</f>
        <v>0</v>
      </c>
    </row>
    <row r="48" spans="1:9" ht="15.75" customHeight="1" outlineLevel="1" x14ac:dyDescent="0.3">
      <c r="A48" s="211" t="s">
        <v>40</v>
      </c>
      <c r="B48" s="212"/>
      <c r="C48" s="212"/>
      <c r="D48" s="212"/>
      <c r="E48" s="212"/>
      <c r="F48" s="212"/>
      <c r="G48" s="212"/>
      <c r="H48" s="212"/>
      <c r="I48" s="213"/>
    </row>
    <row r="49" spans="1:9" outlineLevel="1" x14ac:dyDescent="0.3">
      <c r="A49" s="94"/>
      <c r="B49" s="95"/>
      <c r="C49" s="95"/>
      <c r="D49" s="95"/>
      <c r="E49" s="95"/>
      <c r="F49" s="95"/>
      <c r="G49" s="95"/>
      <c r="H49" s="96"/>
      <c r="I49" s="15">
        <v>0</v>
      </c>
    </row>
    <row r="50" spans="1:9" outlineLevel="1" x14ac:dyDescent="0.3">
      <c r="A50" s="94"/>
      <c r="B50" s="95"/>
      <c r="C50" s="95"/>
      <c r="D50" s="95"/>
      <c r="E50" s="95"/>
      <c r="F50" s="95"/>
      <c r="G50" s="95"/>
      <c r="H50" s="96"/>
      <c r="I50" s="15">
        <v>0</v>
      </c>
    </row>
    <row r="51" spans="1:9" outlineLevel="1" x14ac:dyDescent="0.3">
      <c r="A51" s="94"/>
      <c r="B51" s="95"/>
      <c r="C51" s="95"/>
      <c r="D51" s="95"/>
      <c r="E51" s="95"/>
      <c r="F51" s="95"/>
      <c r="G51" s="95"/>
      <c r="H51" s="96"/>
      <c r="I51" s="15">
        <v>0</v>
      </c>
    </row>
    <row r="52" spans="1:9" outlineLevel="1" x14ac:dyDescent="0.3">
      <c r="A52" s="94"/>
      <c r="B52" s="95"/>
      <c r="C52" s="95"/>
      <c r="D52" s="95"/>
      <c r="E52" s="95"/>
      <c r="F52" s="95"/>
      <c r="G52" s="95"/>
      <c r="H52" s="96"/>
      <c r="I52" s="15">
        <v>0</v>
      </c>
    </row>
    <row r="53" spans="1:9" ht="16.2" thickBot="1" x14ac:dyDescent="0.35">
      <c r="A53" s="97" t="s">
        <v>41</v>
      </c>
      <c r="B53" s="98"/>
      <c r="C53" s="98"/>
      <c r="D53" s="98"/>
      <c r="E53" s="98"/>
      <c r="F53" s="98"/>
      <c r="G53" s="98"/>
      <c r="H53" s="99"/>
      <c r="I53" s="32">
        <f>SUM(I49:I52)</f>
        <v>0</v>
      </c>
    </row>
    <row r="54" spans="1:9" ht="16.2" thickBot="1" x14ac:dyDescent="0.35">
      <c r="A54" s="223" t="s">
        <v>42</v>
      </c>
      <c r="B54" s="224"/>
      <c r="C54" s="224"/>
      <c r="D54" s="224"/>
      <c r="E54" s="224"/>
      <c r="F54" s="224"/>
      <c r="G54" s="224"/>
      <c r="H54" s="225"/>
      <c r="I54" s="51">
        <f>SUM(I15,I20,I24,I29,I34,I38,I43,I47,I53)</f>
        <v>0</v>
      </c>
    </row>
    <row r="55" spans="1:9" ht="16.2" thickBot="1" x14ac:dyDescent="0.35">
      <c r="A55" s="226" t="s">
        <v>112</v>
      </c>
      <c r="B55" s="227"/>
      <c r="C55" s="227"/>
      <c r="D55" s="227"/>
      <c r="E55" s="227"/>
      <c r="F55" s="227"/>
      <c r="G55" s="228"/>
      <c r="H55" s="47">
        <v>0.05</v>
      </c>
      <c r="I55" s="8">
        <f>I54*$H$55</f>
        <v>0</v>
      </c>
    </row>
    <row r="56" spans="1:9" ht="15.75" customHeight="1" outlineLevel="1" x14ac:dyDescent="0.3">
      <c r="A56" s="214" t="s">
        <v>44</v>
      </c>
      <c r="B56" s="215"/>
      <c r="C56" s="215"/>
      <c r="D56" s="215"/>
      <c r="E56" s="215"/>
      <c r="F56" s="215"/>
      <c r="G56" s="215"/>
      <c r="H56" s="215"/>
      <c r="I56" s="216"/>
    </row>
    <row r="57" spans="1:9" outlineLevel="1" x14ac:dyDescent="0.3">
      <c r="A57" s="128"/>
      <c r="B57" s="129"/>
      <c r="C57" s="129"/>
      <c r="D57" s="129"/>
      <c r="E57" s="129"/>
      <c r="F57" s="129"/>
      <c r="G57" s="129"/>
      <c r="H57" s="130"/>
      <c r="I57" s="18">
        <v>0</v>
      </c>
    </row>
    <row r="58" spans="1:9" outlineLevel="1" x14ac:dyDescent="0.3">
      <c r="A58" s="128"/>
      <c r="B58" s="129"/>
      <c r="C58" s="129"/>
      <c r="D58" s="129"/>
      <c r="E58" s="129"/>
      <c r="F58" s="129"/>
      <c r="G58" s="129"/>
      <c r="H58" s="130"/>
      <c r="I58" s="18">
        <v>0</v>
      </c>
    </row>
    <row r="59" spans="1:9" ht="16.2" thickBot="1" x14ac:dyDescent="0.35">
      <c r="A59" s="220" t="s">
        <v>45</v>
      </c>
      <c r="B59" s="221"/>
      <c r="C59" s="221"/>
      <c r="D59" s="221"/>
      <c r="E59" s="221"/>
      <c r="F59" s="221"/>
      <c r="G59" s="221"/>
      <c r="H59" s="222"/>
      <c r="I59" s="73">
        <f>SUM(I57:I58)</f>
        <v>0</v>
      </c>
    </row>
    <row r="60" spans="1:9" x14ac:dyDescent="0.3">
      <c r="A60" s="140"/>
      <c r="B60" s="141"/>
      <c r="C60" s="141"/>
      <c r="D60" s="141"/>
      <c r="E60" s="141"/>
      <c r="F60" s="141"/>
      <c r="G60" s="141"/>
      <c r="H60" s="141"/>
      <c r="I60" s="142"/>
    </row>
    <row r="61" spans="1:9" x14ac:dyDescent="0.3">
      <c r="A61" s="160" t="s">
        <v>49</v>
      </c>
      <c r="B61" s="161"/>
      <c r="C61" s="161"/>
      <c r="D61" s="161"/>
      <c r="E61" s="161"/>
      <c r="F61" s="161"/>
      <c r="G61" s="161"/>
      <c r="H61" s="162"/>
      <c r="I61" s="74">
        <f>SUM(I54,I55,I59)</f>
        <v>0</v>
      </c>
    </row>
    <row r="62" spans="1:9" x14ac:dyDescent="0.3">
      <c r="A62" s="1"/>
    </row>
  </sheetData>
  <sheetProtection insertRows="0" deleteRows="0" selectLockedCells="1"/>
  <mergeCells count="58">
    <mergeCell ref="A20:H20"/>
    <mergeCell ref="A21:I21"/>
    <mergeCell ref="A61:H61"/>
    <mergeCell ref="A50:H50"/>
    <mergeCell ref="A51:H51"/>
    <mergeCell ref="A52:H52"/>
    <mergeCell ref="A53:H53"/>
    <mergeCell ref="A54:H54"/>
    <mergeCell ref="A56:I56"/>
    <mergeCell ref="A57:H57"/>
    <mergeCell ref="A58:H58"/>
    <mergeCell ref="A59:H59"/>
    <mergeCell ref="A60:I60"/>
    <mergeCell ref="A55:G55"/>
    <mergeCell ref="A22:H22"/>
    <mergeCell ref="A23:H23"/>
    <mergeCell ref="A25:I25"/>
    <mergeCell ref="A16:I16"/>
    <mergeCell ref="A49:H49"/>
    <mergeCell ref="A38:H38"/>
    <mergeCell ref="A39:I39"/>
    <mergeCell ref="A40:H40"/>
    <mergeCell ref="A41:H41"/>
    <mergeCell ref="A42:H42"/>
    <mergeCell ref="A43:H43"/>
    <mergeCell ref="A45:H45"/>
    <mergeCell ref="A46:H46"/>
    <mergeCell ref="A47:H47"/>
    <mergeCell ref="A48:I48"/>
    <mergeCell ref="A44:I44"/>
    <mergeCell ref="A37:H37"/>
    <mergeCell ref="A26:H26"/>
    <mergeCell ref="A27:H27"/>
    <mergeCell ref="A28:H28"/>
    <mergeCell ref="A29:H29"/>
    <mergeCell ref="A30:I30"/>
    <mergeCell ref="A31:H31"/>
    <mergeCell ref="A32:H32"/>
    <mergeCell ref="A33:H33"/>
    <mergeCell ref="A34:H34"/>
    <mergeCell ref="A35:I35"/>
    <mergeCell ref="A36:H36"/>
    <mergeCell ref="A24:H24"/>
    <mergeCell ref="G6:I6"/>
    <mergeCell ref="A2:C2"/>
    <mergeCell ref="D2:I2"/>
    <mergeCell ref="B3:I3"/>
    <mergeCell ref="B4:C4"/>
    <mergeCell ref="D4:F4"/>
    <mergeCell ref="G4:I4"/>
    <mergeCell ref="B5:C5"/>
    <mergeCell ref="D5:G5"/>
    <mergeCell ref="H5:I5"/>
    <mergeCell ref="A17:H17"/>
    <mergeCell ref="A18:H18"/>
    <mergeCell ref="A19:H19"/>
    <mergeCell ref="A15:F15"/>
    <mergeCell ref="A6:F6"/>
  </mergeCells>
  <conditionalFormatting sqref="H55">
    <cfRule type="cellIs" dxfId="0" priority="1" operator="greaterThan">
      <formula>$H$5</formula>
    </cfRule>
  </conditionalFormatting>
  <pageMargins left="0.75" right="0.75" top="1" bottom="1" header="0.5" footer="0.5"/>
  <pageSetup scale="52" orientation="portrait" horizontalDpi="4294967292" verticalDpi="4294967292" r:id="rId1"/>
  <headerFooter alignWithMargins="0">
    <oddHeader xml:space="preserve">&amp;R&amp;"-,Bold"
</oddHead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90"/>
    <pageSetUpPr fitToPage="1"/>
  </sheetPr>
  <dimension ref="A1:F36"/>
  <sheetViews>
    <sheetView tabSelected="1" zoomScale="70" zoomScaleNormal="70" zoomScalePageLayoutView="60" workbookViewId="0">
      <selection activeCell="F21" sqref="F21"/>
    </sheetView>
  </sheetViews>
  <sheetFormatPr defaultColWidth="11" defaultRowHeight="15.6" x14ac:dyDescent="0.3"/>
  <cols>
    <col min="1" max="1" width="26.3984375" customWidth="1"/>
    <col min="2" max="2" width="68.3984375" customWidth="1"/>
  </cols>
  <sheetData>
    <row r="1" spans="1:2" x14ac:dyDescent="0.3">
      <c r="A1" s="4" t="s">
        <v>58</v>
      </c>
      <c r="B1" s="4"/>
    </row>
    <row r="2" spans="1:2" ht="29.1" customHeight="1" x14ac:dyDescent="0.3">
      <c r="A2" s="44" t="s">
        <v>7</v>
      </c>
      <c r="B2" s="33"/>
    </row>
    <row r="3" spans="1:2" ht="23.1" customHeight="1" x14ac:dyDescent="0.3">
      <c r="A3" s="168" t="s">
        <v>59</v>
      </c>
      <c r="B3" s="169"/>
    </row>
    <row r="4" spans="1:2" ht="21" customHeight="1" x14ac:dyDescent="0.3">
      <c r="A4" s="35" t="s">
        <v>14</v>
      </c>
      <c r="B4" s="36" t="s">
        <v>60</v>
      </c>
    </row>
    <row r="5" spans="1:2" ht="19.5" customHeight="1" x14ac:dyDescent="0.3">
      <c r="A5" s="5"/>
      <c r="B5" s="6"/>
    </row>
    <row r="6" spans="1:2" ht="19.5" customHeight="1" x14ac:dyDescent="0.3">
      <c r="A6" s="5"/>
      <c r="B6" s="6"/>
    </row>
    <row r="7" spans="1:2" ht="19.5" customHeight="1" x14ac:dyDescent="0.3">
      <c r="A7" s="5"/>
      <c r="B7" s="6"/>
    </row>
    <row r="8" spans="1:2" ht="19.5" customHeight="1" x14ac:dyDescent="0.3">
      <c r="A8" s="5"/>
      <c r="B8" s="6"/>
    </row>
    <row r="9" spans="1:2" ht="19.5" customHeight="1" x14ac:dyDescent="0.3">
      <c r="A9" s="5"/>
      <c r="B9" s="6"/>
    </row>
    <row r="10" spans="1:2" ht="19.5" customHeight="1" x14ac:dyDescent="0.3">
      <c r="A10" s="5"/>
      <c r="B10" s="6"/>
    </row>
    <row r="11" spans="1:2" ht="19.5" customHeight="1" x14ac:dyDescent="0.3">
      <c r="A11" s="5"/>
      <c r="B11" s="6"/>
    </row>
    <row r="12" spans="1:2" ht="19.5" customHeight="1" x14ac:dyDescent="0.3">
      <c r="A12" s="168" t="s">
        <v>61</v>
      </c>
      <c r="B12" s="169"/>
    </row>
    <row r="13" spans="1:2" ht="19.5" customHeight="1" x14ac:dyDescent="0.3">
      <c r="A13" s="35" t="s">
        <v>14</v>
      </c>
      <c r="B13" s="36" t="s">
        <v>60</v>
      </c>
    </row>
    <row r="14" spans="1:2" ht="19.5" customHeight="1" x14ac:dyDescent="0.3">
      <c r="A14" s="5"/>
      <c r="B14" s="7"/>
    </row>
    <row r="15" spans="1:2" ht="19.5" customHeight="1" x14ac:dyDescent="0.3">
      <c r="A15" s="5"/>
      <c r="B15" s="7"/>
    </row>
    <row r="16" spans="1:2" x14ac:dyDescent="0.3">
      <c r="A16" s="168" t="s">
        <v>62</v>
      </c>
      <c r="B16" s="169"/>
    </row>
    <row r="17" spans="1:6" x14ac:dyDescent="0.3">
      <c r="A17" s="35" t="s">
        <v>63</v>
      </c>
      <c r="B17" s="36" t="s">
        <v>64</v>
      </c>
    </row>
    <row r="18" spans="1:6" ht="16.5" customHeight="1" x14ac:dyDescent="0.3">
      <c r="A18" s="5"/>
      <c r="B18" s="6"/>
    </row>
    <row r="19" spans="1:6" ht="16.5" customHeight="1" x14ac:dyDescent="0.3">
      <c r="A19" s="5"/>
      <c r="B19" s="6"/>
    </row>
    <row r="20" spans="1:6" ht="16.5" customHeight="1" x14ac:dyDescent="0.3">
      <c r="A20" s="5"/>
      <c r="B20" s="6"/>
    </row>
    <row r="21" spans="1:6" x14ac:dyDescent="0.3">
      <c r="A21" s="168" t="s">
        <v>65</v>
      </c>
      <c r="B21" s="169"/>
    </row>
    <row r="22" spans="1:6" x14ac:dyDescent="0.3">
      <c r="A22" s="35" t="s">
        <v>63</v>
      </c>
      <c r="B22" s="36" t="s">
        <v>64</v>
      </c>
    </row>
    <row r="23" spans="1:6" x14ac:dyDescent="0.3">
      <c r="A23" s="5"/>
      <c r="B23" s="6"/>
      <c r="F23" s="3"/>
    </row>
    <row r="24" spans="1:6" x14ac:dyDescent="0.3">
      <c r="A24" s="5"/>
      <c r="B24" s="6"/>
    </row>
    <row r="25" spans="1:6" x14ac:dyDescent="0.3">
      <c r="A25" s="5"/>
      <c r="B25" s="6"/>
    </row>
    <row r="26" spans="1:6" x14ac:dyDescent="0.3">
      <c r="A26" s="168" t="s">
        <v>66</v>
      </c>
      <c r="B26" s="169"/>
    </row>
    <row r="27" spans="1:6" x14ac:dyDescent="0.3">
      <c r="A27" s="35" t="s">
        <v>63</v>
      </c>
      <c r="B27" s="36" t="s">
        <v>64</v>
      </c>
    </row>
    <row r="28" spans="1:6" x14ac:dyDescent="0.3">
      <c r="A28" s="5"/>
      <c r="B28" s="6"/>
    </row>
    <row r="29" spans="1:6" x14ac:dyDescent="0.3">
      <c r="A29" s="5"/>
      <c r="B29" s="6"/>
    </row>
    <row r="30" spans="1:6" x14ac:dyDescent="0.3">
      <c r="A30" s="5"/>
      <c r="B30" s="6"/>
    </row>
    <row r="31" spans="1:6" x14ac:dyDescent="0.3">
      <c r="A31" s="5"/>
      <c r="B31" s="6"/>
    </row>
    <row r="32" spans="1:6" x14ac:dyDescent="0.3">
      <c r="A32" s="5"/>
      <c r="B32" s="6"/>
    </row>
    <row r="33" spans="1:2" x14ac:dyDescent="0.3">
      <c r="A33" s="167" t="s">
        <v>67</v>
      </c>
      <c r="B33" s="167"/>
    </row>
    <row r="34" spans="1:2" x14ac:dyDescent="0.3">
      <c r="A34" s="35" t="s">
        <v>63</v>
      </c>
      <c r="B34" s="36" t="s">
        <v>64</v>
      </c>
    </row>
    <row r="35" spans="1:2" x14ac:dyDescent="0.3">
      <c r="A35" s="2"/>
      <c r="B35" s="2"/>
    </row>
    <row r="36" spans="1:2" x14ac:dyDescent="0.3">
      <c r="A36" s="2"/>
      <c r="B36" s="2"/>
    </row>
  </sheetData>
  <mergeCells count="6">
    <mergeCell ref="A21:B21"/>
    <mergeCell ref="A26:B26"/>
    <mergeCell ref="A33:B33"/>
    <mergeCell ref="A3:B3"/>
    <mergeCell ref="A12:B12"/>
    <mergeCell ref="A16:B16"/>
  </mergeCells>
  <phoneticPr fontId="3" type="noConversion"/>
  <pageMargins left="0.75" right="0.75" top="1" bottom="1" header="0.5" footer="0.5"/>
  <pageSetup scale="86" orientation="portrait" horizontalDpi="4294967292" verticalDpi="4294967292" r:id="rId1"/>
  <headerFooter alignWithMargins="0">
    <oddHeader xml:space="preserve">&amp;R&amp;"-,Bold"Consortium &amp; Contractual Personnel Justification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4DC4761589D5B439A17A8D0E48B375D" ma:contentTypeVersion="15" ma:contentTypeDescription="Create a new document." ma:contentTypeScope="" ma:versionID="930472a567bccca06d48982c18945f6e">
  <xsd:schema xmlns:xsd="http://www.w3.org/2001/XMLSchema" xmlns:xs="http://www.w3.org/2001/XMLSchema" xmlns:p="http://schemas.microsoft.com/office/2006/metadata/properties" xmlns:ns1="http://schemas.microsoft.com/sharepoint/v3" xmlns:ns3="1bb71e6b-f547-4843-8545-6f72492388eb" xmlns:ns4="8934d5dd-b08a-4abd-b5a1-d45ae4ee85a9" targetNamespace="http://schemas.microsoft.com/office/2006/metadata/properties" ma:root="true" ma:fieldsID="6b90ba66ef54489cc9eaf2155271cf21" ns1:_="" ns3:_="" ns4:_="">
    <xsd:import namespace="http://schemas.microsoft.com/sharepoint/v3"/>
    <xsd:import namespace="1bb71e6b-f547-4843-8545-6f72492388eb"/>
    <xsd:import namespace="8934d5dd-b08a-4abd-b5a1-d45ae4ee85a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71e6b-f547-4843-8545-6f72492388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34d5dd-b08a-4abd-b5a1-d45ae4ee85a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FCFE75-5424-4D47-A5BA-1AE6181B9CE2}">
  <ds:schemaRefs>
    <ds:schemaRef ds:uri="http://schemas.microsoft.com/sharepoint/v3/contenttype/forms"/>
  </ds:schemaRefs>
</ds:datastoreItem>
</file>

<file path=customXml/itemProps2.xml><?xml version="1.0" encoding="utf-8"?>
<ds:datastoreItem xmlns:ds="http://schemas.openxmlformats.org/officeDocument/2006/customXml" ds:itemID="{A7ADA4B6-B447-4A00-BC85-ABEBF176E27A}">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0C5741E6-5869-400E-9FBB-150F76848A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b71e6b-f547-4843-8545-6f72492388eb"/>
    <ds:schemaRef ds:uri="8934d5dd-b08a-4abd-b5a1-d45ae4ee85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START HERE - Instructions</vt:lpstr>
      <vt:lpstr>Detailed Year 1</vt:lpstr>
      <vt:lpstr>Detailed Year 2</vt:lpstr>
      <vt:lpstr>Narrative Justification</vt:lpstr>
      <vt:lpstr>Auto Populated Summary</vt:lpstr>
      <vt:lpstr>Current &amp; Pending Support</vt:lpstr>
      <vt:lpstr>Sub Budget Year 1</vt:lpstr>
      <vt:lpstr>Sub Budget Year 2</vt:lpstr>
      <vt:lpstr>Sub Budget Justification</vt:lpstr>
      <vt:lpstr>'Current &amp; Pending Support'!Print_Area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Lara Bethke</dc:creator>
  <cp:keywords/>
  <dc:description/>
  <cp:lastModifiedBy>Tina Ta</cp:lastModifiedBy>
  <cp:revision/>
  <dcterms:created xsi:type="dcterms:W3CDTF">2011-02-01T19:22:47Z</dcterms:created>
  <dcterms:modified xsi:type="dcterms:W3CDTF">2022-04-07T15:31:02Z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0x010100D4DC4761589D5B439A17A8D0E48B375D</vt:lpwstr>
  </property>
</Properties>
</file>