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https://healthresourcesinaction-my.sharepoint.com/personal/grants_hria_org/Documents/TMF/Falk/2025/1. Guidelines/Transformational/Draft/"/>
    </mc:Choice>
  </mc:AlternateContent>
  <xr:revisionPtr revIDLastSave="2280" documentId="8_{3EA811FE-52EA-44AC-BD7C-EA7BE33CCBBE}" xr6:coauthVersionLast="47" xr6:coauthVersionMax="47" xr10:uidLastSave="{589511BB-4CBD-40D8-BF30-18782073AE25}"/>
  <bookViews>
    <workbookView xWindow="270" yWindow="570" windowWidth="25335" windowHeight="14910" tabRatio="781" activeTab="1" xr2:uid="{00000000-000D-0000-FFFF-FFFF00000000}"/>
  </bookViews>
  <sheets>
    <sheet name="START HERE - Instructions" sheetId="16" r:id="rId1"/>
    <sheet name="Detailed Year 1" sheetId="2" r:id="rId2"/>
    <sheet name="Detailed Year 2" sheetId="5" r:id="rId3"/>
    <sheet name="Detailed Year 3" sheetId="6" r:id="rId4"/>
    <sheet name="Narrative Justification" sheetId="7" r:id="rId5"/>
    <sheet name="Auto Populated Summary" sheetId="1" r:id="rId6"/>
    <sheet name="Current &amp; Pending Support" sheetId="15" r:id="rId7"/>
    <sheet name="Sub Budget Year 1" sheetId="12" r:id="rId8"/>
    <sheet name="Sub Budget Year 2" sheetId="13" r:id="rId9"/>
    <sheet name="Sub Budget Year 3" sheetId="14" r:id="rId10"/>
    <sheet name="Sub Budget Justification" sheetId="11" r:id="rId11"/>
  </sheets>
  <definedNames>
    <definedName name="_xlnm.Print_Area" localSheetId="6">'Current &amp; Pending Support'!$A$5:$I$21</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5" i="1" l="1"/>
  <c r="C5" i="1"/>
  <c r="C4" i="1"/>
  <c r="E3" i="1"/>
  <c r="C3" i="1"/>
  <c r="B5" i="14" l="1"/>
  <c r="B5" i="13"/>
  <c r="B5" i="12"/>
  <c r="G9" i="14" l="1"/>
  <c r="G10" i="14"/>
  <c r="I10" i="14" s="1"/>
  <c r="G11" i="14"/>
  <c r="G12" i="14"/>
  <c r="G13" i="14"/>
  <c r="G14" i="14"/>
  <c r="H14" i="14" s="1"/>
  <c r="G8" i="14"/>
  <c r="G9" i="13"/>
  <c r="G10" i="13"/>
  <c r="H10" i="13" s="1"/>
  <c r="G11" i="13"/>
  <c r="G12" i="13"/>
  <c r="H12" i="13" s="1"/>
  <c r="I12" i="13" s="1"/>
  <c r="G13" i="13"/>
  <c r="G14" i="13"/>
  <c r="G8" i="13"/>
  <c r="G9" i="12"/>
  <c r="G10" i="12"/>
  <c r="G11" i="12"/>
  <c r="G12" i="12"/>
  <c r="G13" i="12"/>
  <c r="G14" i="12"/>
  <c r="G8" i="12"/>
  <c r="G9" i="6"/>
  <c r="H9" i="6" s="1"/>
  <c r="G10" i="6"/>
  <c r="G11" i="6"/>
  <c r="H11" i="6" s="1"/>
  <c r="G12" i="6"/>
  <c r="H12" i="6" s="1"/>
  <c r="I12" i="6" s="1"/>
  <c r="G13" i="6"/>
  <c r="G14" i="6"/>
  <c r="G8" i="6"/>
  <c r="G9" i="5"/>
  <c r="H9" i="5" s="1"/>
  <c r="G10" i="5"/>
  <c r="H10" i="5" s="1"/>
  <c r="G11" i="5"/>
  <c r="H11" i="5" s="1"/>
  <c r="I11" i="5" s="1"/>
  <c r="G12" i="5"/>
  <c r="G13" i="5"/>
  <c r="G14" i="5"/>
  <c r="G8" i="5"/>
  <c r="G13" i="2"/>
  <c r="G10" i="2"/>
  <c r="G11" i="2"/>
  <c r="G12" i="2"/>
  <c r="G14" i="2"/>
  <c r="G15" i="2"/>
  <c r="G9" i="2"/>
  <c r="H9" i="2" s="1"/>
  <c r="H12" i="14"/>
  <c r="H11" i="14"/>
  <c r="I11" i="14" s="1"/>
  <c r="H10" i="14"/>
  <c r="H9" i="13"/>
  <c r="I9" i="13" s="1"/>
  <c r="H14" i="12"/>
  <c r="H11" i="12"/>
  <c r="I11" i="12" s="1"/>
  <c r="H10" i="12"/>
  <c r="I10" i="12" s="1"/>
  <c r="H9" i="12"/>
  <c r="H8" i="12"/>
  <c r="I8" i="12" s="1"/>
  <c r="H66" i="5"/>
  <c r="H67" i="2"/>
  <c r="I9" i="6" l="1"/>
  <c r="I9" i="2"/>
  <c r="H8" i="14"/>
  <c r="I8" i="14" s="1"/>
  <c r="I11" i="6"/>
  <c r="H8" i="6"/>
  <c r="I8" i="6" s="1"/>
  <c r="I10" i="5"/>
  <c r="H8" i="5"/>
  <c r="I8" i="5" s="1"/>
  <c r="G15" i="14"/>
  <c r="I12" i="14"/>
  <c r="I14" i="14"/>
  <c r="H13" i="14"/>
  <c r="I13" i="14" s="1"/>
  <c r="H9" i="14"/>
  <c r="I9" i="14" s="1"/>
  <c r="I14" i="13"/>
  <c r="I10" i="13"/>
  <c r="H13" i="13"/>
  <c r="I13" i="13" s="1"/>
  <c r="H8" i="13"/>
  <c r="I8" i="13" s="1"/>
  <c r="H11" i="13"/>
  <c r="I11" i="13" s="1"/>
  <c r="H14" i="13"/>
  <c r="I14" i="12"/>
  <c r="I9" i="12"/>
  <c r="H12" i="12"/>
  <c r="I12" i="12" s="1"/>
  <c r="H13" i="12"/>
  <c r="I13" i="12" s="1"/>
  <c r="G15" i="13"/>
  <c r="H10" i="6"/>
  <c r="I10" i="6" s="1"/>
  <c r="H13" i="6"/>
  <c r="I13" i="6" s="1"/>
  <c r="H14" i="6"/>
  <c r="I14" i="6" s="1"/>
  <c r="I9" i="5"/>
  <c r="H12" i="5"/>
  <c r="I12" i="5" s="1"/>
  <c r="H13" i="5"/>
  <c r="I13" i="5" s="1"/>
  <c r="H14" i="5"/>
  <c r="I14" i="5" s="1"/>
  <c r="I15" i="14" l="1"/>
  <c r="H15" i="14"/>
  <c r="H15" i="13"/>
  <c r="I15" i="13"/>
  <c r="H66" i="6" l="1"/>
  <c r="I65" i="6"/>
  <c r="I60" i="6"/>
  <c r="I54" i="6"/>
  <c r="E21" i="1" s="1"/>
  <c r="I48" i="6"/>
  <c r="I44" i="6"/>
  <c r="E19" i="1" s="1"/>
  <c r="I39" i="6"/>
  <c r="E18" i="1" s="1"/>
  <c r="I35" i="6"/>
  <c r="E17" i="1" s="1"/>
  <c r="I30" i="6"/>
  <c r="E16" i="1" s="1"/>
  <c r="I24" i="6"/>
  <c r="E15" i="1" s="1"/>
  <c r="I20" i="6"/>
  <c r="E14" i="1" s="1"/>
  <c r="E25" i="1"/>
  <c r="F22" i="15"/>
  <c r="E22" i="15"/>
  <c r="I59" i="14"/>
  <c r="I54" i="14"/>
  <c r="I55" i="14" s="1"/>
  <c r="I53" i="14"/>
  <c r="I47" i="14"/>
  <c r="I43" i="14"/>
  <c r="I38" i="14"/>
  <c r="I34" i="14"/>
  <c r="I29" i="14"/>
  <c r="I24" i="14"/>
  <c r="I20" i="14"/>
  <c r="I59" i="13"/>
  <c r="I53" i="13"/>
  <c r="I47" i="13"/>
  <c r="I43" i="13"/>
  <c r="I38" i="13"/>
  <c r="I34" i="13"/>
  <c r="I29" i="13"/>
  <c r="I24" i="13"/>
  <c r="I20" i="13"/>
  <c r="I59" i="12"/>
  <c r="I53" i="12"/>
  <c r="I47" i="12"/>
  <c r="I43" i="12"/>
  <c r="I38" i="12"/>
  <c r="I34" i="12"/>
  <c r="I29" i="12"/>
  <c r="I24" i="12"/>
  <c r="I20" i="12"/>
  <c r="I65" i="5"/>
  <c r="I66" i="5" s="1"/>
  <c r="D27" i="1" s="1"/>
  <c r="I60" i="5"/>
  <c r="I54" i="5"/>
  <c r="D21" i="1" s="1"/>
  <c r="I48" i="5"/>
  <c r="D20" i="1" s="1"/>
  <c r="I44" i="5"/>
  <c r="D19" i="1" s="1"/>
  <c r="I39" i="5"/>
  <c r="D18" i="1" s="1"/>
  <c r="I35" i="5"/>
  <c r="D17" i="1" s="1"/>
  <c r="I30" i="5"/>
  <c r="D16" i="1" s="1"/>
  <c r="I24" i="5"/>
  <c r="I20" i="5"/>
  <c r="D14" i="1" s="1"/>
  <c r="I66" i="2"/>
  <c r="I61" i="2"/>
  <c r="C25" i="1" s="1"/>
  <c r="I55" i="2"/>
  <c r="C21" i="1" s="1"/>
  <c r="I49" i="2"/>
  <c r="C20" i="1" s="1"/>
  <c r="I45" i="2"/>
  <c r="C19" i="1" s="1"/>
  <c r="I40" i="2"/>
  <c r="C18" i="1" s="1"/>
  <c r="I36" i="2"/>
  <c r="C17" i="1" s="1"/>
  <c r="I31" i="2"/>
  <c r="C16" i="1" s="1"/>
  <c r="I25" i="2"/>
  <c r="C15" i="1" s="1"/>
  <c r="I21" i="2"/>
  <c r="C14" i="1" s="1"/>
  <c r="H13" i="2"/>
  <c r="I13" i="2" s="1"/>
  <c r="H12" i="2"/>
  <c r="I12" i="2" s="1"/>
  <c r="H10" i="2"/>
  <c r="I10" i="2" s="1"/>
  <c r="D25" i="1"/>
  <c r="E20" i="1"/>
  <c r="D15" i="1"/>
  <c r="D26" i="1" l="1"/>
  <c r="I61" i="14"/>
  <c r="G15" i="12"/>
  <c r="I66" i="6"/>
  <c r="E27" i="1" s="1"/>
  <c r="E26" i="1"/>
  <c r="G15" i="6"/>
  <c r="E10" i="1" s="1"/>
  <c r="E22" i="1"/>
  <c r="G15" i="5"/>
  <c r="D10" i="1" s="1"/>
  <c r="D22" i="1"/>
  <c r="H15" i="2"/>
  <c r="I15" i="2" s="1"/>
  <c r="I67" i="2"/>
  <c r="C27" i="1" s="1"/>
  <c r="C26" i="1"/>
  <c r="H11" i="2"/>
  <c r="I11" i="2" s="1"/>
  <c r="H14" i="2"/>
  <c r="I14" i="2" s="1"/>
  <c r="C22" i="1"/>
  <c r="G16" i="2"/>
  <c r="C10" i="1" s="1"/>
  <c r="I54" i="13" l="1"/>
  <c r="H15" i="12"/>
  <c r="I15" i="12"/>
  <c r="I54" i="12" s="1"/>
  <c r="H15" i="6"/>
  <c r="E11" i="1" s="1"/>
  <c r="E12" i="1" s="1"/>
  <c r="I15" i="6"/>
  <c r="I55" i="6" s="1"/>
  <c r="I56" i="6" s="1"/>
  <c r="E23" i="1" s="1"/>
  <c r="H15" i="5"/>
  <c r="D11" i="1" s="1"/>
  <c r="D12" i="1" s="1"/>
  <c r="I15" i="5"/>
  <c r="I55" i="5" s="1"/>
  <c r="I56" i="5" s="1"/>
  <c r="D23" i="1" s="1"/>
  <c r="D29" i="1" s="1"/>
  <c r="H16" i="2"/>
  <c r="C11" i="1" s="1"/>
  <c r="C12" i="1" s="1"/>
  <c r="I16" i="2"/>
  <c r="I56" i="2" s="1"/>
  <c r="I57" i="2" l="1"/>
  <c r="C23" i="1" s="1"/>
  <c r="C29" i="1" s="1"/>
  <c r="I55" i="13"/>
  <c r="I61" i="13" s="1"/>
  <c r="I55" i="12"/>
  <c r="I61" i="12" s="1"/>
  <c r="E29" i="1"/>
  <c r="I68" i="5"/>
  <c r="B5" i="5" s="1"/>
  <c r="I68" i="6"/>
  <c r="B5" i="6" s="1"/>
  <c r="I69" i="2" l="1"/>
  <c r="B6" i="2" s="1"/>
  <c r="E30"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Kimberly Lezak</author>
  </authors>
  <commentList>
    <comment ref="H57" authorId="0" shapeId="0" xr:uid="{8A34DE2A-CD24-4DB2-AC55-4FC5850EDCD2}">
      <text>
        <r>
          <rPr>
            <b/>
            <sz val="9"/>
            <color indexed="81"/>
            <rFont val="Tahoma"/>
            <family val="2"/>
          </rPr>
          <t>Kimberly Lezak:</t>
        </r>
        <r>
          <rPr>
            <sz val="9"/>
            <color indexed="81"/>
            <rFont val="Tahoma"/>
            <family val="2"/>
          </rPr>
          <t xml:space="preserve">
IF PERCENTAGE EXCEEDS ALLOWABLE, CELL WILL HIGHLIGHT RED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Kimberly Lezak</author>
  </authors>
  <commentList>
    <comment ref="H56" authorId="0" shapeId="0" xr:uid="{97D406A9-D9C3-4243-A046-964809E4C490}">
      <text>
        <r>
          <rPr>
            <b/>
            <sz val="9"/>
            <color indexed="81"/>
            <rFont val="Tahoma"/>
            <family val="2"/>
          </rPr>
          <t>Kimberly Lezak:</t>
        </r>
        <r>
          <rPr>
            <sz val="9"/>
            <color indexed="81"/>
            <rFont val="Tahoma"/>
            <family val="2"/>
          </rPr>
          <t xml:space="preserve">
IF PERCENTAGE EXCEEDS ALLOWABLE, CELL WILL HIGHLIGHT RED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Kimberly Lezak</author>
  </authors>
  <commentList>
    <comment ref="H56" authorId="0" shapeId="0" xr:uid="{35F20923-7E02-4375-9439-7594F87B0B31}">
      <text>
        <r>
          <rPr>
            <b/>
            <sz val="9"/>
            <color indexed="81"/>
            <rFont val="Tahoma"/>
            <family val="2"/>
          </rPr>
          <t>Kimberly Lezak:</t>
        </r>
        <r>
          <rPr>
            <sz val="9"/>
            <color indexed="81"/>
            <rFont val="Tahoma"/>
            <family val="2"/>
          </rPr>
          <t xml:space="preserve">
IF PERCENTAGE EXCEEDS ALLOWABLE, CELL WILL HIGHLIGHT RED</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Kimberly Lezak</author>
  </authors>
  <commentList>
    <comment ref="F8" authorId="0" shapeId="0" xr:uid="{2EB2CEEF-F50D-43E7-83B1-E499409D5C6C}">
      <text>
        <r>
          <rPr>
            <b/>
            <sz val="9"/>
            <color indexed="81"/>
            <rFont val="Tahoma"/>
            <family val="2"/>
          </rPr>
          <t>Kimberly Lezak:</t>
        </r>
        <r>
          <rPr>
            <sz val="9"/>
            <color indexed="81"/>
            <rFont val="Tahoma"/>
            <family val="2"/>
          </rPr>
          <t xml:space="preserve">
If Applicant is the PI, list the Annual Direct Costs. If Applicant is not the PI, include only those Annual Direct Costs allocated to the Applicant's research.</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Kimberly Lezak</author>
  </authors>
  <commentList>
    <comment ref="H5" authorId="0" shapeId="0" xr:uid="{28DB46E0-7259-48C7-8725-B1FCC5A7C208}">
      <text>
        <r>
          <rPr>
            <b/>
            <sz val="9"/>
            <color indexed="81"/>
            <rFont val="Tahoma"/>
            <family val="2"/>
          </rPr>
          <t>Kimberly Lezak:</t>
        </r>
        <r>
          <rPr>
            <sz val="9"/>
            <color indexed="81"/>
            <rFont val="Tahoma"/>
            <family val="2"/>
          </rPr>
          <t xml:space="preserve">
total indirect rate for all subcontracts should not exceed indirect rate indicated on "Detailed Year 1" tab</t>
        </r>
      </text>
    </comment>
    <comment ref="H55" authorId="0" shapeId="0" xr:uid="{8EA7511E-33CA-429F-A1E5-01ACE2256651}">
      <text>
        <r>
          <rPr>
            <b/>
            <sz val="9"/>
            <color indexed="81"/>
            <rFont val="Tahoma"/>
            <family val="2"/>
          </rPr>
          <t>Kimberly Lezak:</t>
        </r>
        <r>
          <rPr>
            <sz val="9"/>
            <color indexed="81"/>
            <rFont val="Tahoma"/>
            <family val="2"/>
          </rPr>
          <t xml:space="preserve">
IF PERCENTAGE EXCEEDS ALLOWABLE, CELL WILL HIGHLIGHT RED</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Kimberly Lezak</author>
  </authors>
  <commentList>
    <comment ref="H5" authorId="0" shapeId="0" xr:uid="{1C598164-2AB1-4DE7-8D44-942EA17F61C9}">
      <text>
        <r>
          <rPr>
            <b/>
            <sz val="9"/>
            <color indexed="81"/>
            <rFont val="Tahoma"/>
            <family val="2"/>
          </rPr>
          <t>Kimberly Lezak:</t>
        </r>
        <r>
          <rPr>
            <sz val="9"/>
            <color indexed="81"/>
            <rFont val="Tahoma"/>
            <family val="2"/>
          </rPr>
          <t xml:space="preserve">
total indirect rate for all subcontracts should not exceed indirect rate indicated on "Detailed Year 1" tab</t>
        </r>
      </text>
    </comment>
    <comment ref="H55" authorId="0" shapeId="0" xr:uid="{1ABED573-932C-4803-9D0D-1737EF0238C3}">
      <text>
        <r>
          <rPr>
            <b/>
            <sz val="9"/>
            <color indexed="81"/>
            <rFont val="Tahoma"/>
            <family val="2"/>
          </rPr>
          <t>Kimberly Lezak:</t>
        </r>
        <r>
          <rPr>
            <sz val="9"/>
            <color indexed="81"/>
            <rFont val="Tahoma"/>
            <family val="2"/>
          </rPr>
          <t xml:space="preserve">
IF PERCENTAGE EXCEEDS ALLOWABLE, CELL WILL HIGHLIGHT RED</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Kimberly Lezak</author>
  </authors>
  <commentList>
    <comment ref="H5" authorId="0" shapeId="0" xr:uid="{E209E0DE-FF5B-4CDE-9BFF-402974D2DC42}">
      <text>
        <r>
          <rPr>
            <b/>
            <sz val="9"/>
            <color indexed="81"/>
            <rFont val="Tahoma"/>
            <family val="2"/>
          </rPr>
          <t>Kimberly Lezak:</t>
        </r>
        <r>
          <rPr>
            <sz val="9"/>
            <color indexed="81"/>
            <rFont val="Tahoma"/>
            <family val="2"/>
          </rPr>
          <t xml:space="preserve">
total indirect rate for all subcontracts should not exceed indirect rate indicated on "Detailed Year 1" tab</t>
        </r>
      </text>
    </comment>
    <comment ref="H55" authorId="0" shapeId="0" xr:uid="{F3F36986-9729-437E-82BC-B08D8E23A396}">
      <text>
        <r>
          <rPr>
            <b/>
            <sz val="9"/>
            <color indexed="81"/>
            <rFont val="Tahoma"/>
            <family val="2"/>
          </rPr>
          <t>Kimberly Lezak:</t>
        </r>
        <r>
          <rPr>
            <sz val="9"/>
            <color indexed="81"/>
            <rFont val="Tahoma"/>
            <family val="2"/>
          </rPr>
          <t xml:space="preserve">
IF PERCENTAGE EXCEEDS ALLOWABLE, CELL WILL HIGHLIGHT RED</t>
        </r>
      </text>
    </comment>
  </commentList>
</comments>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<sst xmlns="http://schemas.openxmlformats.org/spreadsheetml/2006/main" count="386" uniqueCount="131">
  <si>
    <t>Spreadsheet Color Key:</t>
  </si>
  <si>
    <t>Spending Category</t>
  </si>
  <si>
    <t>Description</t>
  </si>
  <si>
    <t>Calculation (do not overwrite formulas, double check if lines are added)</t>
  </si>
  <si>
    <t>Indirect Costs</t>
  </si>
  <si>
    <t>TO BE COMPLETED BY APPLICANT</t>
  </si>
  <si>
    <t>YEAR 1 BUDGET  DETAIL</t>
  </si>
  <si>
    <t>PI Name:</t>
  </si>
  <si>
    <t xml:space="preserve">Year 1 Start Date: </t>
  </si>
  <si>
    <t>XX/XX/XXXX</t>
  </si>
  <si>
    <t>Year 1 End Date:</t>
  </si>
  <si>
    <t>Maximum Indirect Allowable:</t>
  </si>
  <si>
    <t>LIST PERSONNEL (Grantee Organization Only)</t>
  </si>
  <si>
    <t>Autopopulated (do not overwrite formulas)</t>
  </si>
  <si>
    <t>NAME</t>
  </si>
  <si>
    <t>ROLE ON PROJECT</t>
  </si>
  <si>
    <t>PERCENT EFFORT</t>
  </si>
  <si>
    <r>
      <t xml:space="preserve">INST BASE SALARY </t>
    </r>
    <r>
      <rPr>
        <sz val="10"/>
        <color theme="1"/>
        <rFont val="Calibri"/>
        <family val="2"/>
        <scheme val="minor"/>
      </rPr>
      <t>(without NIH salary cap)</t>
    </r>
  </si>
  <si>
    <r>
      <t xml:space="preserve">SALARY REQUESTED </t>
    </r>
    <r>
      <rPr>
        <sz val="10"/>
        <color theme="1"/>
        <rFont val="Calibri"/>
        <family val="2"/>
        <scheme val="minor"/>
      </rPr>
      <t>(including NIH salary cap)</t>
    </r>
  </si>
  <si>
    <t>FRINGE BENEFITS %</t>
  </si>
  <si>
    <t>PROJECT SALARY</t>
  </si>
  <si>
    <t>FRINGE BENEFITS</t>
  </si>
  <si>
    <t>TOTAL</t>
  </si>
  <si>
    <t>PI</t>
  </si>
  <si>
    <t xml:space="preserve"> </t>
  </si>
  <si>
    <t xml:space="preserve">SUBTOTAL PERSONNEL </t>
  </si>
  <si>
    <r>
      <t xml:space="preserve">CONSULTANT COSTS </t>
    </r>
    <r>
      <rPr>
        <sz val="12"/>
        <color theme="1"/>
        <rFont val="Calibri"/>
        <family val="2"/>
        <scheme val="minor"/>
      </rPr>
      <t xml:space="preserve">(Provide Detailed Cost Itemization, </t>
    </r>
    <r>
      <rPr>
        <sz val="12"/>
        <rFont val="Calibri"/>
        <family val="2"/>
        <scheme val="minor"/>
      </rPr>
      <t>e.g., translator 40 hours at $80/hour</t>
    </r>
    <r>
      <rPr>
        <sz val="12"/>
        <color theme="1"/>
        <rFont val="Calibri"/>
        <family val="2"/>
        <scheme val="minor"/>
      </rPr>
      <t>):</t>
    </r>
  </si>
  <si>
    <t>SUBTOTAL CONSULTANT COSTS</t>
  </si>
  <si>
    <r>
      <t xml:space="preserve">SMALL EQUIPMENT </t>
    </r>
    <r>
      <rPr>
        <sz val="12"/>
        <color theme="1"/>
        <rFont val="Calibri"/>
        <family val="2"/>
        <scheme val="minor"/>
      </rPr>
      <t>(Provide Detailed Cost Itemization, e.g., Computers $2,000 etc):</t>
    </r>
  </si>
  <si>
    <t>SUBTOTAL SMALL EQUIPMENT COSTS</t>
  </si>
  <si>
    <r>
      <t>SUPPLIES</t>
    </r>
    <r>
      <rPr>
        <sz val="12"/>
        <color theme="1"/>
        <rFont val="Calibri"/>
        <family val="2"/>
        <scheme val="minor"/>
      </rPr>
      <t xml:space="preserve"> (Provide Detailed Cost Itemization e.g., Chemicals $2,000; Glassware $1,000 etc):</t>
    </r>
  </si>
  <si>
    <t>SUBTOTAL SUPPLIES COSTS</t>
  </si>
  <si>
    <r>
      <t xml:space="preserve">TRAVEL </t>
    </r>
    <r>
      <rPr>
        <sz val="12"/>
        <color theme="1"/>
        <rFont val="Calibri"/>
        <family val="2"/>
        <scheme val="minor"/>
      </rPr>
      <t>(Provide Details e.g., Who traveled where and for how much):</t>
    </r>
  </si>
  <si>
    <t>SUBTOTAL TRAVEL COSTS</t>
  </si>
  <si>
    <r>
      <t xml:space="preserve">SERVICES &amp; MAINTENANCE </t>
    </r>
    <r>
      <rPr>
        <sz val="12"/>
        <color theme="1"/>
        <rFont val="Calibri"/>
        <family val="2"/>
        <scheme val="minor"/>
      </rPr>
      <t xml:space="preserve"> (Provide Detailed Cost Itemization):</t>
    </r>
  </si>
  <si>
    <t>SUBTOTAL SERVICES &amp; MAINTENANCE COSTS</t>
  </si>
  <si>
    <r>
      <t xml:space="preserve">ANIMAL COSTS </t>
    </r>
    <r>
      <rPr>
        <sz val="12"/>
        <color theme="1"/>
        <rFont val="Calibri"/>
        <family val="2"/>
        <scheme val="minor"/>
      </rPr>
      <t>(Provide Detailed Cost Itemization, e.g., 2 Mice/cage at $1.00/day for 365 days etc):</t>
    </r>
  </si>
  <si>
    <t>SUBTOTAL ANIMAL COSTS</t>
  </si>
  <si>
    <r>
      <t xml:space="preserve">PUBLICATIONS </t>
    </r>
    <r>
      <rPr>
        <sz val="12"/>
        <color theme="1"/>
        <rFont val="Calibri"/>
        <family val="2"/>
        <scheme val="minor"/>
      </rPr>
      <t>(Provide Detailed Cost Itemization):</t>
    </r>
  </si>
  <si>
    <t>SUTOTAL PUBLICATIONS COSTS</t>
  </si>
  <si>
    <r>
      <t xml:space="preserve">OTHER EXPENSES </t>
    </r>
    <r>
      <rPr>
        <sz val="12"/>
        <color theme="1"/>
        <rFont val="Calibri"/>
        <family val="2"/>
        <scheme val="minor"/>
      </rPr>
      <t>(Provide Detailed Cost Itemization):</t>
    </r>
  </si>
  <si>
    <t>SUBTOTAL OTHER EXPENSES</t>
  </si>
  <si>
    <t>SUBTOTAL PERSONNEL AND NON-PERSONNEL COSTS</t>
  </si>
  <si>
    <t>INDIRECT COSTS (AWARD RECIPIENT INSTITUTION)</t>
  </si>
  <si>
    <r>
      <t xml:space="preserve">EQUIPMENT </t>
    </r>
    <r>
      <rPr>
        <sz val="12"/>
        <color theme="1"/>
        <rFont val="Calibri"/>
        <family val="2"/>
        <scheme val="minor"/>
      </rPr>
      <t>(Provide Detailed Cost Itemization):</t>
    </r>
  </si>
  <si>
    <t>SUBTOTAL EQUIPMENT COSTS (NO INDIRECT COSTS)</t>
  </si>
  <si>
    <r>
      <t xml:space="preserve">CONSORTIUM / CONTRACTUAL DIRECT </t>
    </r>
    <r>
      <rPr>
        <sz val="12"/>
        <color theme="1"/>
        <rFont val="Calibri"/>
        <family val="2"/>
        <scheme val="minor"/>
      </rPr>
      <t>(Use Subcontract Tab):</t>
    </r>
  </si>
  <si>
    <t>SUBTOTAL CONSORTIUM/CONTRACTUAL DIRECT COSTS</t>
  </si>
  <si>
    <t>CONSORTIUM / CONTRACTUAL INDIRECT COST LESS AWARD RECIPIENT INSTITUTION</t>
  </si>
  <si>
    <t>TOTAL COSTS</t>
  </si>
  <si>
    <t>**  If the Applicant proposes a shared Indirect Cost Structure between Applicant and Consortium/Contractual.  Please</t>
  </si>
  <si>
    <t>attach a summary and rationale for the proposed structure.</t>
  </si>
  <si>
    <t>YEAR 2 BUDGET  DETAIL</t>
  </si>
  <si>
    <t xml:space="preserve">Year 2 Start Date: </t>
  </si>
  <si>
    <t>Year 2 End Date:</t>
  </si>
  <si>
    <t>Maximum Indirect Allowable</t>
  </si>
  <si>
    <r>
      <t xml:space="preserve">CONSULTANT COSTS </t>
    </r>
    <r>
      <rPr>
        <sz val="12"/>
        <color theme="1"/>
        <rFont val="Calibri"/>
        <family val="2"/>
        <scheme val="minor"/>
      </rPr>
      <t>(Provide Detailed Cost Itemization):</t>
    </r>
  </si>
  <si>
    <t>YEAR 3 BUDGET  DETAIL</t>
  </si>
  <si>
    <t xml:space="preserve">Year 3 Start Date: </t>
  </si>
  <si>
    <t>Year 3 End Date:</t>
  </si>
  <si>
    <t>Please add rows as necessary</t>
  </si>
  <si>
    <t xml:space="preserve">PERSONNEL </t>
  </si>
  <si>
    <t>ROLE ON PROJECT AND JUSTIFICATION</t>
  </si>
  <si>
    <t>CONSULTANT</t>
  </si>
  <si>
    <t>SMALL EQUIPMENT</t>
  </si>
  <si>
    <t>ITEM</t>
  </si>
  <si>
    <t>JUSTIFICATION</t>
  </si>
  <si>
    <t>SUPPLIES</t>
  </si>
  <si>
    <t>TRAVEL, SERVICES &amp; MAINTENANCE, ANIMAL COSTS, PUBLICATIONS, AND OTHER EXPENSES</t>
  </si>
  <si>
    <t>EQUIPMENT</t>
  </si>
  <si>
    <t>CONSORTIUM/CONTRACTUAL</t>
  </si>
  <si>
    <t>ORGANIZATION/LABORATORY</t>
  </si>
  <si>
    <t>Budget Summary Page</t>
  </si>
  <si>
    <t>Institution:</t>
  </si>
  <si>
    <t>Project Title:</t>
  </si>
  <si>
    <t xml:space="preserve">Start Date: </t>
  </si>
  <si>
    <t>End Date:</t>
  </si>
  <si>
    <t>PLEASE NOTE: Gray cells in Summary Page are Auto Populated by Detail Tabs 2, 3, and 4</t>
  </si>
  <si>
    <t>Budget Years</t>
  </si>
  <si>
    <t xml:space="preserve"> Yr 1 Budget</t>
  </si>
  <si>
    <t xml:space="preserve"> Yr 2 Budget</t>
  </si>
  <si>
    <t xml:space="preserve"> Yr 3 Budget</t>
  </si>
  <si>
    <t xml:space="preserve">PERSONNEL COSTS </t>
  </si>
  <si>
    <t>Salary</t>
  </si>
  <si>
    <t>Fringe</t>
  </si>
  <si>
    <t>SUBTOTAL PERSONNEL</t>
  </si>
  <si>
    <t xml:space="preserve"> NON-PERSONNEL COSTS</t>
  </si>
  <si>
    <t>Consultant Costs</t>
  </si>
  <si>
    <t>Small Equipment</t>
  </si>
  <si>
    <t>Supplies</t>
  </si>
  <si>
    <t>Travel</t>
  </si>
  <si>
    <t>Services &amp; Maintenance</t>
  </si>
  <si>
    <t>Animal Costs</t>
  </si>
  <si>
    <t>Publications</t>
  </si>
  <si>
    <t>Other Expenses</t>
  </si>
  <si>
    <t>SUBTOTAL NON-PERSONNEL</t>
  </si>
  <si>
    <t>Award Recipient Institution Indirect</t>
  </si>
  <si>
    <t>Equipment (No Indirect Costs)</t>
  </si>
  <si>
    <t>Consortium &amp; Contractual Direct</t>
  </si>
  <si>
    <t>Consortium &amp; Contractual Indirect</t>
  </si>
  <si>
    <t>TOTAL AWARD AMOUNT</t>
  </si>
  <si>
    <t>Current &amp; Pending Support</t>
  </si>
  <si>
    <t>Start Date:</t>
  </si>
  <si>
    <t>Funding Source and Project Title</t>
  </si>
  <si>
    <t>Funding Period</t>
  </si>
  <si>
    <t xml:space="preserve">Total Amount </t>
  </si>
  <si>
    <t>Annual Direct Costs</t>
  </si>
  <si>
    <t>Percent Effort</t>
  </si>
  <si>
    <t>Total:</t>
  </si>
  <si>
    <t>Consortium &amp; Contractual Budget YEAR 1 BUDGET  DETAIL</t>
  </si>
  <si>
    <t>CONSORTIUM/CONTRACTUAL INDIRECT COSTS</t>
  </si>
  <si>
    <t>Consortium &amp; Contractual Budget YEAR 2 BUDGET  DETAIL</t>
  </si>
  <si>
    <t>Consortium &amp; Contractual Budget YEAR 3 BUDGET  DETAIL</t>
  </si>
  <si>
    <t>Provide explanation of how each of the costs listed in the Detailed Yearly Budgets relates to the aims of the project and the proposed experiments. Please add appropriate detail to those items that may require further explanation to the Review Committee.</t>
  </si>
  <si>
    <t>Falk Trust Transformational Program</t>
  </si>
  <si>
    <r>
      <t xml:space="preserve">Requested Amount Year 1 </t>
    </r>
    <r>
      <rPr>
        <sz val="12"/>
        <color theme="1"/>
        <rFont val="Calibri"/>
        <family val="2"/>
        <scheme val="minor"/>
      </rPr>
      <t>(including subcontracts)</t>
    </r>
    <r>
      <rPr>
        <b/>
        <sz val="12"/>
        <color theme="1"/>
        <rFont val="Calibri"/>
        <family val="2"/>
        <scheme val="minor"/>
      </rPr>
      <t xml:space="preserve">: </t>
    </r>
  </si>
  <si>
    <r>
      <t xml:space="preserve">Requested Amount Year 2 </t>
    </r>
    <r>
      <rPr>
        <sz val="12"/>
        <color theme="1"/>
        <rFont val="Calibri"/>
        <family val="2"/>
        <scheme val="minor"/>
      </rPr>
      <t>(including subcontracts)</t>
    </r>
    <r>
      <rPr>
        <b/>
        <sz val="12"/>
        <color theme="1"/>
        <rFont val="Calibri"/>
        <family val="2"/>
        <scheme val="minor"/>
      </rPr>
      <t xml:space="preserve">: </t>
    </r>
  </si>
  <si>
    <r>
      <t xml:space="preserve">Requested Amount Year 3 </t>
    </r>
    <r>
      <rPr>
        <sz val="12"/>
        <color theme="1"/>
        <rFont val="Calibri"/>
        <family val="2"/>
        <scheme val="minor"/>
      </rPr>
      <t>(including subcontracts)</t>
    </r>
    <r>
      <rPr>
        <b/>
        <sz val="12"/>
        <color theme="1"/>
        <rFont val="Calibri"/>
        <family val="2"/>
        <scheme val="minor"/>
      </rPr>
      <t xml:space="preserve">: </t>
    </r>
  </si>
  <si>
    <t xml:space="preserve">Requested Amount Year 1: </t>
  </si>
  <si>
    <t xml:space="preserve">Requested Amount Year 2: </t>
  </si>
  <si>
    <t xml:space="preserve">Requested Amount Year 3: </t>
  </si>
  <si>
    <t>Status: Approved or Pending</t>
  </si>
  <si>
    <t>If Pending; Date of Notification</t>
  </si>
  <si>
    <t>Role of Awardee (PI, collaborator, etc.)</t>
  </si>
  <si>
    <t>Describe any scientific or budgetary overlap with this proposal and outline how duplication of funding will be avoided. If there is no overlap, list "N/A".</t>
  </si>
  <si>
    <t>Please use this form if specifically requested for your program. If the research project uses additional support from other sources, those sources should be listed below. Duplication of funding is not allowable. Include all current and pending support for Multi-PIs in a separate table on the same page or in a duplicated tab.</t>
  </si>
  <si>
    <t>Example: NIH R01 xxxxx "Title"</t>
  </si>
  <si>
    <t>2/01/2021 - 1/31/2023</t>
  </si>
  <si>
    <t>Approved</t>
  </si>
  <si>
    <t>$xxx,xxx.xx</t>
  </si>
  <si>
    <t xml:space="preserve">No overlap. This award focuses on a different project using ….etc.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</si>
</sst>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quot;$&quot;* #,##0_);_(&quot;$&quot;* \(#,##0\);_(&quot;$&quot;* &quot;-&quot;_);_(@_)"/>
    <numFmt numFmtId="44" formatCode="_(&quot;$&quot;* #,##0.00_);_(&quot;$&quot;* \(#,##0.00\);_(&quot;$&quot;* &quot;-&quot;??_);_(@_)"/>
    <numFmt numFmtId="164" formatCode="&quot;$&quot;#,##0.00"/>
  </numFmts>
  <fonts count="25" x14ac:knownFonts="1">
    <font>
      <sz val="12"/>
      <color theme="1"/>
      <name val="Calibri"/>
      <family val="2"/>
      <scheme val="minor"/>
    </font>
    <font>
      <sz val="11"/>
      <color theme="1"/>
      <name val="Calibri"/>
      <family val="2"/>
      <scheme val="minor"/>
    </font>
    <font>
      <sz val="11"/>
      <color theme="1"/>
      <name val="Calibri"/>
      <family val="2"/>
      <scheme val="minor"/>
    </font>
    <font>
      <sz val="8"/>
      <name val="Calibri"/>
      <family val="2"/>
    </font>
    <font>
      <sz val="8"/>
      <name val="Calibri"/>
      <family val="2"/>
    </font>
    <font>
      <b/>
      <sz val="12"/>
      <color theme="1"/>
      <name val="Calibri"/>
      <family val="2"/>
      <scheme val="minor"/>
    </font>
    <font>
      <b/>
      <sz val="10"/>
      <color theme="1"/>
      <name val="Calibri"/>
      <family val="2"/>
      <scheme val="minor"/>
    </font>
    <font>
      <sz val="12"/>
      <name val="Calibri"/>
      <family val="2"/>
      <scheme val="minor"/>
    </font>
    <font>
      <b/>
      <sz val="12"/>
      <color theme="4" tint="-0.249977111117893"/>
      <name val="Calibri"/>
      <family val="2"/>
      <scheme val="minor"/>
    </font>
    <font>
      <b/>
      <sz val="12"/>
      <name val="Calibri"/>
      <family val="2"/>
      <scheme val="minor"/>
    </font>
    <font>
      <b/>
      <sz val="12"/>
      <color theme="6" tint="-0.499984740745262"/>
      <name val="Calibri"/>
      <family val="2"/>
      <scheme val="minor"/>
    </font>
    <font>
      <sz val="10"/>
      <color theme="1"/>
      <name val="Palatino Linotype"/>
      <family val="1"/>
    </font>
    <font>
      <sz val="9"/>
      <color indexed="81"/>
      <name val="Tahoma"/>
      <family val="2"/>
    </font>
    <font>
      <b/>
      <sz val="9"/>
      <color indexed="81"/>
      <name val="Tahoma"/>
      <family val="2"/>
    </font>
    <font>
      <b/>
      <sz val="14"/>
      <color theme="0"/>
      <name val="Calibri"/>
      <family val="2"/>
      <scheme val="minor"/>
    </font>
    <font>
      <b/>
      <sz val="16"/>
      <color theme="0"/>
      <name val="Calibri"/>
      <family val="2"/>
      <scheme val="minor"/>
    </font>
    <font>
      <sz val="12"/>
      <color theme="1"/>
      <name val="Calibri"/>
      <family val="2"/>
      <scheme val="minor"/>
    </font>
    <font>
      <sz val="10"/>
      <name val="Arial"/>
      <family val="2"/>
    </font>
    <font>
      <b/>
      <sz val="12"/>
      <color rgb="FFFF0000"/>
      <name val="Calibri"/>
      <family val="2"/>
      <scheme val="minor"/>
    </font>
    <font>
      <b/>
      <u/>
      <sz val="12"/>
      <color rgb="FF000000"/>
      <name val="Calibri"/>
      <family val="2"/>
      <scheme val="minor"/>
    </font>
    <font>
      <sz val="12"/>
      <color rgb="FF000000"/>
      <name val="Calibri"/>
      <family val="2"/>
      <scheme val="minor"/>
    </font>
    <font>
      <b/>
      <i/>
      <sz val="10"/>
      <color theme="1"/>
      <name val="Calibri"/>
      <family val="2"/>
      <scheme val="minor"/>
    </font>
    <font>
      <sz val="10"/>
      <color theme="1"/>
      <name val="Calibri"/>
      <family val="2"/>
      <scheme val="minor"/>
    </font>
    <font>
      <i/>
      <sz val="12"/>
      <color theme="1"/>
      <name val="Calibri"/>
      <family val="2"/>
      <scheme val="minor"/>
    </font>
    <font>
      <b/>
      <sz val="11"/>
      <color theme="1"/>
      <name val="Calibri"/>
      <family val="2"/>
      <scheme val="minor"/>
    </font>
  </fonts>
  <fills count="13">
    <fill>
      <patternFill patternType="none"/>
    </fill>
    <fill>
      <patternFill patternType="gray125"/>
    </fill>
    <fill>
      <patternFill patternType="solid">
        <fgColor theme="0" tint="-0.249977111117893"/>
        <bgColor indexed="64"/>
      </patternFill>
    </fill>
    <fill>
      <patternFill patternType="solid">
        <fgColor theme="3" tint="0.79998168889431442"/>
        <bgColor indexed="64"/>
      </patternFill>
    </fill>
    <fill>
      <patternFill patternType="solid">
        <fgColor theme="6" tint="0.39997558519241921"/>
        <bgColor indexed="64"/>
      </patternFill>
    </fill>
    <fill>
      <patternFill patternType="solid">
        <fgColor theme="1" tint="0.34998626667073579"/>
        <bgColor indexed="64"/>
      </patternFill>
    </fill>
    <fill>
      <patternFill patternType="solid">
        <fgColor theme="6" tint="0.59999389629810485"/>
        <bgColor indexed="64"/>
      </patternFill>
    </fill>
    <fill>
      <patternFill patternType="solid">
        <fgColor theme="3" tint="0.39997558519241921"/>
        <bgColor indexed="64"/>
      </patternFill>
    </fill>
    <fill>
      <patternFill patternType="solid">
        <fgColor theme="0" tint="-4.9989318521683403E-2"/>
        <bgColor indexed="64"/>
      </patternFill>
    </fill>
    <fill>
      <patternFill patternType="solid">
        <fgColor theme="3" tint="0.59999389629810485"/>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0.34998626667073579"/>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bottom/>
      <diagonal/>
    </border>
  </borders>
  <cellStyleXfs count="4">
    <xf numFmtId="0" fontId="0" fillId="0" borderId="0"/>
    <xf numFmtId="0" fontId="2" fillId="0" borderId="0"/>
    <xf numFmtId="9" fontId="16" fillId="0" borderId="0" applyFont="0" applyFill="0" applyBorder="0" applyAlignment="0" applyProtection="0"/>
    <xf numFmtId="0" fontId="16" fillId="0" borderId="0"/>
  </cellStyleXfs>
  <cellXfs count="261">
    <xf numFmtId="0" fontId="0" fillId="0" borderId="0" xfId="0"/>
    <xf numFmtId="0" fontId="0" fillId="0" borderId="0" xfId="0" quotePrefix="1"/>
    <xf numFmtId="0" fontId="0" fillId="0" borderId="1" xfId="0" applyBorder="1"/>
    <xf numFmtId="0" fontId="5" fillId="0" borderId="0" xfId="0" applyFont="1"/>
    <xf numFmtId="49" fontId="0" fillId="0" borderId="0" xfId="0" applyNumberFormat="1"/>
    <xf numFmtId="49" fontId="0" fillId="0" borderId="1" xfId="0" applyNumberFormat="1" applyBorder="1" applyAlignment="1">
      <alignment vertical="center"/>
    </xf>
    <xf numFmtId="49" fontId="0" fillId="0" borderId="1" xfId="0" applyNumberFormat="1" applyBorder="1" applyAlignment="1">
      <alignment horizontal="left" vertical="center" wrapText="1"/>
    </xf>
    <xf numFmtId="49" fontId="0" fillId="0" borderId="1" xfId="0" applyNumberFormat="1" applyBorder="1" applyAlignment="1">
      <alignment horizontal="left" vertical="center"/>
    </xf>
    <xf numFmtId="44" fontId="9" fillId="4" borderId="15" xfId="0" applyNumberFormat="1" applyFont="1" applyFill="1" applyBorder="1" applyAlignment="1">
      <alignment horizontal="left"/>
    </xf>
    <xf numFmtId="10" fontId="9" fillId="0" borderId="0" xfId="0" applyNumberFormat="1" applyFont="1" applyAlignment="1">
      <alignment vertical="center"/>
    </xf>
    <xf numFmtId="0" fontId="0" fillId="0" borderId="1" xfId="0" applyBorder="1" applyAlignment="1" applyProtection="1">
      <alignment vertical="center"/>
      <protection locked="0"/>
    </xf>
    <xf numFmtId="0" fontId="0" fillId="0" borderId="1" xfId="0" applyBorder="1" applyAlignment="1" applyProtection="1">
      <alignment horizontal="center" vertical="center" wrapText="1"/>
      <protection locked="0"/>
    </xf>
    <xf numFmtId="42" fontId="0" fillId="0" borderId="1" xfId="0" applyNumberFormat="1" applyBorder="1" applyAlignment="1" applyProtection="1">
      <alignment horizontal="center" vertical="center" wrapText="1"/>
      <protection locked="0"/>
    </xf>
    <xf numFmtId="9" fontId="0" fillId="0" borderId="1" xfId="0" applyNumberFormat="1" applyBorder="1" applyAlignment="1" applyProtection="1">
      <alignment horizontal="center" vertical="center" wrapText="1"/>
      <protection locked="0"/>
    </xf>
    <xf numFmtId="42" fontId="0" fillId="0" borderId="1" xfId="0" applyNumberFormat="1" applyBorder="1" applyAlignment="1" applyProtection="1">
      <alignment horizontal="right" vertical="center"/>
      <protection locked="0"/>
    </xf>
    <xf numFmtId="44" fontId="7" fillId="0" borderId="1" xfId="0" applyNumberFormat="1" applyFont="1" applyBorder="1" applyAlignment="1" applyProtection="1">
      <alignment horizontal="left"/>
      <protection locked="0"/>
    </xf>
    <xf numFmtId="44" fontId="0" fillId="0" borderId="1" xfId="0" applyNumberFormat="1" applyBorder="1" applyAlignment="1" applyProtection="1">
      <alignment horizontal="center"/>
      <protection locked="0"/>
    </xf>
    <xf numFmtId="44" fontId="0" fillId="0" borderId="2" xfId="0" applyNumberFormat="1" applyBorder="1" applyAlignment="1" applyProtection="1">
      <alignment horizontal="center"/>
      <protection locked="0"/>
    </xf>
    <xf numFmtId="44" fontId="0" fillId="0" borderId="3" xfId="0" applyNumberFormat="1" applyBorder="1" applyAlignment="1" applyProtection="1">
      <alignment horizontal="center"/>
      <protection locked="0"/>
    </xf>
    <xf numFmtId="44" fontId="7" fillId="0" borderId="7" xfId="0" applyNumberFormat="1" applyFont="1" applyBorder="1" applyAlignment="1" applyProtection="1">
      <alignment horizontal="left" vertical="center"/>
      <protection locked="0"/>
    </xf>
    <xf numFmtId="44" fontId="7" fillId="0" borderId="7" xfId="0" applyNumberFormat="1" applyFont="1" applyBorder="1" applyAlignment="1" applyProtection="1">
      <alignment horizontal="left"/>
      <protection locked="0"/>
    </xf>
    <xf numFmtId="0" fontId="11" fillId="0" borderId="0" xfId="1" applyFont="1"/>
    <xf numFmtId="0" fontId="5" fillId="0" borderId="0" xfId="0" applyFont="1" applyAlignment="1">
      <alignment vertical="top"/>
    </xf>
    <xf numFmtId="0" fontId="5" fillId="0" borderId="3" xfId="0" applyFont="1" applyBorder="1" applyAlignment="1" applyProtection="1">
      <alignment vertical="center" wrapText="1"/>
      <protection locked="0"/>
    </xf>
    <xf numFmtId="0" fontId="5" fillId="3" borderId="1" xfId="0" applyFont="1" applyFill="1" applyBorder="1" applyAlignment="1" applyProtection="1">
      <alignment vertical="center" wrapText="1"/>
      <protection locked="0"/>
    </xf>
    <xf numFmtId="0" fontId="5" fillId="3" borderId="1" xfId="0" applyFont="1" applyFill="1" applyBorder="1" applyAlignment="1" applyProtection="1">
      <alignment horizontal="right" vertical="center" wrapText="1"/>
      <protection locked="0"/>
    </xf>
    <xf numFmtId="0" fontId="5" fillId="0" borderId="3" xfId="0" applyFont="1" applyBorder="1" applyAlignment="1" applyProtection="1">
      <alignment horizontal="center" vertical="center"/>
      <protection locked="0"/>
    </xf>
    <xf numFmtId="0" fontId="5" fillId="3" borderId="1" xfId="0" applyFont="1" applyFill="1" applyBorder="1" applyAlignment="1" applyProtection="1">
      <alignment horizontal="right" vertical="center"/>
      <protection locked="0"/>
    </xf>
    <xf numFmtId="0" fontId="6" fillId="3" borderId="6" xfId="0" applyFont="1" applyFill="1" applyBorder="1" applyAlignment="1">
      <alignment horizontal="center" vertical="center"/>
    </xf>
    <xf numFmtId="0" fontId="6" fillId="3" borderId="6" xfId="0" applyFont="1" applyFill="1" applyBorder="1" applyAlignment="1">
      <alignment horizontal="center" vertical="center" wrapText="1"/>
    </xf>
    <xf numFmtId="42" fontId="0" fillId="10" borderId="1" xfId="0" applyNumberFormat="1" applyFill="1" applyBorder="1" applyAlignment="1" applyProtection="1">
      <alignment horizontal="center" vertical="center" wrapText="1"/>
      <protection locked="0"/>
    </xf>
    <xf numFmtId="42" fontId="5" fillId="10" borderId="1" xfId="0" applyNumberFormat="1" applyFont="1" applyFill="1" applyBorder="1" applyAlignment="1">
      <alignment horizontal="right" vertical="center"/>
    </xf>
    <xf numFmtId="42" fontId="5" fillId="10" borderId="1" xfId="0" applyNumberFormat="1" applyFont="1" applyFill="1" applyBorder="1" applyAlignment="1">
      <alignment horizontal="center" vertical="center"/>
    </xf>
    <xf numFmtId="44" fontId="9" fillId="10" borderId="10" xfId="0" applyNumberFormat="1" applyFont="1" applyFill="1" applyBorder="1" applyAlignment="1">
      <alignment horizontal="left"/>
    </xf>
    <xf numFmtId="49" fontId="5" fillId="0" borderId="3" xfId="0" applyNumberFormat="1" applyFont="1" applyBorder="1" applyAlignment="1">
      <alignment vertical="center" wrapText="1"/>
    </xf>
    <xf numFmtId="49" fontId="5" fillId="3" borderId="1" xfId="0" applyNumberFormat="1" applyFont="1" applyFill="1" applyBorder="1" applyAlignment="1">
      <alignment vertical="center" wrapText="1"/>
    </xf>
    <xf numFmtId="49" fontId="6" fillId="3" borderId="1" xfId="0" applyNumberFormat="1" applyFont="1" applyFill="1" applyBorder="1" applyAlignment="1">
      <alignment horizontal="center" vertical="center"/>
    </xf>
    <xf numFmtId="49" fontId="6" fillId="3" borderId="1" xfId="0" applyNumberFormat="1" applyFont="1" applyFill="1" applyBorder="1" applyAlignment="1">
      <alignment horizontal="center" vertical="center" wrapText="1"/>
    </xf>
    <xf numFmtId="0" fontId="5" fillId="3" borderId="1" xfId="0" applyFont="1" applyFill="1" applyBorder="1" applyAlignment="1">
      <alignment horizontal="center"/>
    </xf>
    <xf numFmtId="0" fontId="5" fillId="3" borderId="1" xfId="0" applyFont="1" applyFill="1" applyBorder="1" applyAlignment="1" applyProtection="1">
      <alignment vertical="center"/>
      <protection locked="0"/>
    </xf>
    <xf numFmtId="0" fontId="5" fillId="3" borderId="1" xfId="0" applyFont="1" applyFill="1" applyBorder="1" applyAlignment="1">
      <alignment horizontal="center" vertical="center" wrapText="1"/>
    </xf>
    <xf numFmtId="42" fontId="7" fillId="10" borderId="1" xfId="0" applyNumberFormat="1" applyFont="1" applyFill="1" applyBorder="1" applyAlignment="1">
      <alignment vertical="center"/>
    </xf>
    <xf numFmtId="42" fontId="0" fillId="10" borderId="1" xfId="0" applyNumberFormat="1" applyFill="1" applyBorder="1" applyAlignment="1">
      <alignment vertical="center"/>
    </xf>
    <xf numFmtId="42" fontId="7" fillId="6" borderId="1" xfId="0" applyNumberFormat="1" applyFont="1" applyFill="1" applyBorder="1" applyAlignment="1">
      <alignment vertical="center"/>
    </xf>
    <xf numFmtId="49" fontId="5" fillId="3" borderId="1" xfId="0" applyNumberFormat="1" applyFont="1" applyFill="1" applyBorder="1" applyAlignment="1">
      <alignment horizontal="right" vertical="center" wrapText="1"/>
    </xf>
    <xf numFmtId="0" fontId="16" fillId="0" borderId="0" xfId="3"/>
    <xf numFmtId="0" fontId="6" fillId="2" borderId="6" xfId="0" applyFont="1" applyFill="1" applyBorder="1" applyAlignment="1">
      <alignment horizontal="center" vertical="center" wrapText="1"/>
    </xf>
    <xf numFmtId="10" fontId="9" fillId="11" borderId="15" xfId="0" applyNumberFormat="1" applyFont="1" applyFill="1" applyBorder="1" applyAlignment="1" applyProtection="1">
      <alignment horizontal="left" vertical="center"/>
      <protection locked="0"/>
    </xf>
    <xf numFmtId="10" fontId="0" fillId="0" borderId="0" xfId="0" applyNumberFormat="1"/>
    <xf numFmtId="10" fontId="9" fillId="2" borderId="15" xfId="0" applyNumberFormat="1" applyFont="1" applyFill="1" applyBorder="1" applyAlignment="1">
      <alignment horizontal="left" vertical="top" wrapText="1"/>
    </xf>
    <xf numFmtId="9" fontId="0" fillId="0" borderId="1" xfId="2" applyFont="1" applyBorder="1" applyAlignment="1" applyProtection="1">
      <alignment horizontal="center" vertical="center" wrapText="1"/>
      <protection locked="0"/>
    </xf>
    <xf numFmtId="44" fontId="9" fillId="12" borderId="14" xfId="0" applyNumberFormat="1" applyFont="1" applyFill="1" applyBorder="1" applyAlignment="1">
      <alignment horizontal="left"/>
    </xf>
    <xf numFmtId="44" fontId="9" fillId="12" borderId="11" xfId="0" applyNumberFormat="1" applyFont="1" applyFill="1" applyBorder="1" applyAlignment="1">
      <alignment horizontal="left" vertical="center"/>
    </xf>
    <xf numFmtId="42" fontId="9" fillId="12" borderId="3" xfId="0" applyNumberFormat="1" applyFont="1" applyFill="1" applyBorder="1" applyAlignment="1">
      <alignment horizontal="left"/>
    </xf>
    <xf numFmtId="10" fontId="9" fillId="12" borderId="15" xfId="0" applyNumberFormat="1" applyFont="1" applyFill="1" applyBorder="1" applyAlignment="1">
      <alignment horizontal="left" vertical="top" wrapText="1"/>
    </xf>
    <xf numFmtId="0" fontId="19" fillId="0" borderId="0" xfId="0" applyFont="1" applyAlignment="1">
      <alignment horizontal="left" vertical="center" readingOrder="1"/>
    </xf>
    <xf numFmtId="0" fontId="20" fillId="0" borderId="0" xfId="0" applyFont="1" applyAlignment="1">
      <alignment horizontal="left" vertical="center" readingOrder="1"/>
    </xf>
    <xf numFmtId="0" fontId="5" fillId="9" borderId="1" xfId="0" applyFont="1" applyFill="1" applyBorder="1" applyAlignment="1" applyProtection="1">
      <alignment horizontal="left" vertical="center" wrapText="1"/>
      <protection locked="0"/>
    </xf>
    <xf numFmtId="0" fontId="5" fillId="3" borderId="1" xfId="0" applyFont="1" applyFill="1" applyBorder="1" applyAlignment="1" applyProtection="1">
      <alignment horizontal="left" vertical="center" wrapText="1"/>
      <protection locked="0"/>
    </xf>
    <xf numFmtId="0" fontId="9" fillId="4" borderId="1" xfId="0" applyFont="1" applyFill="1" applyBorder="1" applyAlignment="1" applyProtection="1">
      <alignment horizontal="left" vertical="center"/>
      <protection locked="0"/>
    </xf>
    <xf numFmtId="0" fontId="16" fillId="0" borderId="1" xfId="3" applyBorder="1" applyAlignment="1">
      <alignment horizontal="left"/>
    </xf>
    <xf numFmtId="0" fontId="5" fillId="0" borderId="0" xfId="3" applyFont="1"/>
    <xf numFmtId="0" fontId="9" fillId="10" borderId="1" xfId="0" applyFont="1" applyFill="1" applyBorder="1" applyAlignment="1">
      <alignment horizontal="left" vertical="center"/>
    </xf>
    <xf numFmtId="42" fontId="9" fillId="10" borderId="1" xfId="0" applyNumberFormat="1" applyFont="1" applyFill="1" applyBorder="1" applyAlignment="1">
      <alignment horizontal="right" vertical="center"/>
    </xf>
    <xf numFmtId="42" fontId="9" fillId="10" borderId="1" xfId="0" applyNumberFormat="1" applyFont="1" applyFill="1" applyBorder="1" applyAlignment="1">
      <alignment horizontal="center" vertical="center"/>
    </xf>
    <xf numFmtId="0" fontId="6" fillId="3" borderId="1" xfId="1" applyFont="1" applyFill="1" applyBorder="1" applyAlignment="1">
      <alignment vertical="top" wrapText="1"/>
    </xf>
    <xf numFmtId="0" fontId="6" fillId="3" borderId="1" xfId="0" applyFont="1" applyFill="1" applyBorder="1" applyAlignment="1">
      <alignment vertical="top" wrapText="1"/>
    </xf>
    <xf numFmtId="0" fontId="6" fillId="10" borderId="1" xfId="1" applyFont="1" applyFill="1" applyBorder="1" applyAlignment="1">
      <alignment horizontal="right"/>
    </xf>
    <xf numFmtId="0" fontId="22" fillId="10" borderId="1" xfId="1" applyFont="1" applyFill="1" applyBorder="1"/>
    <xf numFmtId="164" fontId="6" fillId="10" borderId="1" xfId="1" applyNumberFormat="1" applyFont="1" applyFill="1" applyBorder="1"/>
    <xf numFmtId="0" fontId="16" fillId="10" borderId="1" xfId="0" applyFont="1" applyFill="1" applyBorder="1"/>
    <xf numFmtId="44" fontId="9" fillId="2" borderId="11" xfId="0" applyNumberFormat="1" applyFont="1" applyFill="1" applyBorder="1" applyAlignment="1">
      <alignment horizontal="left" vertical="center"/>
    </xf>
    <xf numFmtId="42" fontId="9" fillId="12" borderId="3" xfId="0" applyNumberFormat="1" applyFont="1" applyFill="1" applyBorder="1" applyAlignment="1">
      <alignment horizontal="left" vertical="center"/>
    </xf>
    <xf numFmtId="0" fontId="23" fillId="0" borderId="0" xfId="0" applyFont="1" applyAlignment="1">
      <alignment vertical="center" readingOrder="1"/>
    </xf>
    <xf numFmtId="10" fontId="9" fillId="3" borderId="1" xfId="0" applyNumberFormat="1" applyFont="1" applyFill="1" applyBorder="1" applyAlignment="1">
      <alignment horizontal="left" vertical="center"/>
    </xf>
    <xf numFmtId="0" fontId="5" fillId="2" borderId="2" xfId="0" applyFont="1" applyFill="1" applyBorder="1" applyAlignment="1">
      <alignment vertical="center" wrapText="1"/>
    </xf>
    <xf numFmtId="0" fontId="5" fillId="2" borderId="2" xfId="0" applyFont="1" applyFill="1" applyBorder="1" applyAlignment="1" applyProtection="1">
      <alignment vertical="center" wrapText="1"/>
      <protection locked="0"/>
    </xf>
    <xf numFmtId="0" fontId="1" fillId="0" borderId="1" xfId="0" applyFont="1" applyBorder="1"/>
    <xf numFmtId="0" fontId="1" fillId="0" borderId="1" xfId="1" applyFont="1" applyBorder="1"/>
    <xf numFmtId="164" fontId="1" fillId="0" borderId="1" xfId="1" applyNumberFormat="1" applyFont="1" applyBorder="1"/>
    <xf numFmtId="164" fontId="24" fillId="0" borderId="1" xfId="1" applyNumberFormat="1" applyFont="1" applyBorder="1"/>
    <xf numFmtId="0" fontId="17" fillId="0" borderId="0" xfId="3" applyFont="1" applyAlignment="1">
      <alignment wrapText="1"/>
    </xf>
    <xf numFmtId="0" fontId="16" fillId="0" borderId="0" xfId="3" applyAlignment="1">
      <alignment wrapText="1"/>
    </xf>
    <xf numFmtId="0" fontId="7" fillId="0" borderId="4" xfId="0" applyFont="1" applyBorder="1" applyAlignment="1" applyProtection="1">
      <alignment horizontal="left" vertical="center" wrapText="1"/>
      <protection locked="0"/>
    </xf>
    <xf numFmtId="0" fontId="7" fillId="0" borderId="5" xfId="0" applyFont="1" applyBorder="1" applyAlignment="1" applyProtection="1">
      <alignment horizontal="left" vertical="center" wrapText="1"/>
      <protection locked="0"/>
    </xf>
    <xf numFmtId="0" fontId="7" fillId="0" borderId="3" xfId="0" applyFont="1" applyBorder="1" applyAlignment="1" applyProtection="1">
      <alignment horizontal="left" vertical="center" wrapText="1"/>
      <protection locked="0"/>
    </xf>
    <xf numFmtId="0" fontId="15" fillId="7" borderId="4" xfId="0" applyFont="1" applyFill="1" applyBorder="1" applyAlignment="1" applyProtection="1">
      <alignment horizontal="center"/>
      <protection locked="0"/>
    </xf>
    <xf numFmtId="0" fontId="15" fillId="7" borderId="5" xfId="0" applyFont="1" applyFill="1" applyBorder="1" applyAlignment="1" applyProtection="1">
      <alignment horizontal="center"/>
      <protection locked="0"/>
    </xf>
    <xf numFmtId="0" fontId="15" fillId="7" borderId="1" xfId="0" applyFont="1" applyFill="1" applyBorder="1" applyAlignment="1">
      <alignment horizontal="center"/>
    </xf>
    <xf numFmtId="0" fontId="5" fillId="0" borderId="5" xfId="0" applyFont="1" applyBorder="1" applyAlignment="1" applyProtection="1">
      <alignment horizontal="center" vertical="center" wrapText="1"/>
      <protection locked="0"/>
    </xf>
    <xf numFmtId="0" fontId="5" fillId="0" borderId="3" xfId="0" applyFont="1" applyBorder="1" applyAlignment="1" applyProtection="1">
      <alignment horizontal="center" vertical="center" wrapText="1"/>
      <protection locked="0"/>
    </xf>
    <xf numFmtId="0" fontId="5" fillId="0" borderId="5" xfId="0" applyFont="1" applyBorder="1" applyAlignment="1" applyProtection="1">
      <alignment horizontal="center" vertical="center"/>
      <protection locked="0"/>
    </xf>
    <xf numFmtId="0" fontId="5" fillId="0" borderId="3" xfId="0" applyFont="1" applyBorder="1" applyAlignment="1" applyProtection="1">
      <alignment horizontal="center" vertical="center"/>
      <protection locked="0"/>
    </xf>
    <xf numFmtId="0" fontId="5" fillId="3" borderId="2" xfId="0" applyFont="1" applyFill="1" applyBorder="1" applyAlignment="1" applyProtection="1">
      <alignment horizontal="right" vertical="center"/>
      <protection locked="0"/>
    </xf>
    <xf numFmtId="42" fontId="5" fillId="10" borderId="2" xfId="0" applyNumberFormat="1" applyFont="1" applyFill="1" applyBorder="1" applyAlignment="1" applyProtection="1">
      <alignment horizontal="center" vertical="center" wrapText="1"/>
      <protection locked="0"/>
    </xf>
    <xf numFmtId="42" fontId="5" fillId="10" borderId="19" xfId="0" applyNumberFormat="1" applyFont="1" applyFill="1" applyBorder="1" applyAlignment="1" applyProtection="1">
      <alignment horizontal="center" vertical="center" wrapText="1"/>
      <protection locked="0"/>
    </xf>
    <xf numFmtId="0" fontId="9" fillId="3" borderId="4" xfId="0" applyFont="1" applyFill="1" applyBorder="1" applyAlignment="1">
      <alignment horizontal="right" vertical="center"/>
    </xf>
    <xf numFmtId="0" fontId="9" fillId="3" borderId="5" xfId="0" applyFont="1" applyFill="1" applyBorder="1" applyAlignment="1">
      <alignment horizontal="right" vertical="center"/>
    </xf>
    <xf numFmtId="10" fontId="9" fillId="3" borderId="5" xfId="0" applyNumberFormat="1" applyFont="1" applyFill="1" applyBorder="1" applyAlignment="1">
      <alignment horizontal="left" vertical="center"/>
    </xf>
    <xf numFmtId="10" fontId="9" fillId="3" borderId="3" xfId="0" applyNumberFormat="1" applyFont="1" applyFill="1" applyBorder="1" applyAlignment="1">
      <alignment horizontal="left" vertical="center"/>
    </xf>
    <xf numFmtId="0" fontId="9" fillId="10" borderId="8" xfId="0" applyFont="1" applyFill="1" applyBorder="1" applyAlignment="1">
      <alignment horizontal="right" vertical="center" wrapText="1"/>
    </xf>
    <xf numFmtId="0" fontId="9" fillId="10" borderId="9" xfId="0" applyFont="1" applyFill="1" applyBorder="1" applyAlignment="1">
      <alignment horizontal="right" vertical="center" wrapText="1"/>
    </xf>
    <xf numFmtId="0" fontId="9" fillId="10" borderId="11" xfId="0" applyFont="1" applyFill="1" applyBorder="1" applyAlignment="1">
      <alignment horizontal="right" vertical="center" wrapText="1"/>
    </xf>
    <xf numFmtId="0" fontId="5" fillId="2" borderId="21" xfId="0" applyFont="1" applyFill="1" applyBorder="1" applyAlignment="1">
      <alignment horizontal="center" vertical="center"/>
    </xf>
    <xf numFmtId="0" fontId="5" fillId="2" borderId="22" xfId="0" applyFont="1" applyFill="1" applyBorder="1" applyAlignment="1">
      <alignment horizontal="center" vertical="center"/>
    </xf>
    <xf numFmtId="0" fontId="5" fillId="9" borderId="1" xfId="0" applyFont="1" applyFill="1" applyBorder="1" applyAlignment="1">
      <alignment horizontal="center" vertical="center"/>
    </xf>
    <xf numFmtId="0" fontId="5" fillId="9" borderId="6" xfId="0" applyFont="1" applyFill="1" applyBorder="1" applyAlignment="1">
      <alignment horizontal="center" vertical="center"/>
    </xf>
    <xf numFmtId="0" fontId="9" fillId="10" borderId="4" xfId="0" applyFont="1" applyFill="1" applyBorder="1" applyAlignment="1">
      <alignment horizontal="right" vertical="center"/>
    </xf>
    <xf numFmtId="0" fontId="9" fillId="10" borderId="5" xfId="0" applyFont="1" applyFill="1" applyBorder="1" applyAlignment="1">
      <alignment horizontal="right" vertical="center"/>
    </xf>
    <xf numFmtId="0" fontId="9" fillId="10" borderId="3" xfId="0" applyFont="1" applyFill="1" applyBorder="1" applyAlignment="1">
      <alignment horizontal="right" vertical="center"/>
    </xf>
    <xf numFmtId="0" fontId="7" fillId="0" borderId="4" xfId="0" applyFont="1" applyBorder="1" applyAlignment="1" applyProtection="1">
      <alignment horizontal="left"/>
      <protection locked="0"/>
    </xf>
    <xf numFmtId="0" fontId="7" fillId="0" borderId="5" xfId="0" applyFont="1" applyBorder="1" applyAlignment="1" applyProtection="1">
      <alignment horizontal="left"/>
      <protection locked="0"/>
    </xf>
    <xf numFmtId="0" fontId="7" fillId="0" borderId="3" xfId="0" applyFont="1" applyBorder="1" applyAlignment="1" applyProtection="1">
      <alignment horizontal="left"/>
      <protection locked="0"/>
    </xf>
    <xf numFmtId="0" fontId="5" fillId="9" borderId="16" xfId="0" applyFont="1" applyFill="1" applyBorder="1" applyAlignment="1" applyProtection="1">
      <alignment horizontal="left" vertical="center" wrapText="1"/>
      <protection locked="0"/>
    </xf>
    <xf numFmtId="0" fontId="5" fillId="9" borderId="17" xfId="0" applyFont="1" applyFill="1" applyBorder="1" applyAlignment="1" applyProtection="1">
      <alignment horizontal="left" vertical="center" wrapText="1"/>
      <protection locked="0"/>
    </xf>
    <xf numFmtId="0" fontId="5" fillId="9" borderId="18" xfId="0" applyFont="1" applyFill="1" applyBorder="1" applyAlignment="1" applyProtection="1">
      <alignment horizontal="left" vertical="center" wrapText="1"/>
      <protection locked="0"/>
    </xf>
    <xf numFmtId="0" fontId="9" fillId="4" borderId="12" xfId="0" applyFont="1" applyFill="1" applyBorder="1" applyAlignment="1">
      <alignment horizontal="left" vertical="top" wrapText="1"/>
    </xf>
    <xf numFmtId="0" fontId="9" fillId="4" borderId="13" xfId="0" applyFont="1" applyFill="1" applyBorder="1" applyAlignment="1">
      <alignment horizontal="left" vertical="top" wrapText="1"/>
    </xf>
    <xf numFmtId="0" fontId="5" fillId="12" borderId="12" xfId="0" applyFont="1" applyFill="1" applyBorder="1" applyAlignment="1">
      <alignment horizontal="right" vertical="center"/>
    </xf>
    <xf numFmtId="0" fontId="5" fillId="12" borderId="13" xfId="0" applyFont="1" applyFill="1" applyBorder="1" applyAlignment="1">
      <alignment horizontal="right" vertical="center"/>
    </xf>
    <xf numFmtId="0" fontId="5" fillId="12" borderId="14" xfId="0" applyFont="1" applyFill="1" applyBorder="1" applyAlignment="1">
      <alignment horizontal="right" vertical="center"/>
    </xf>
    <xf numFmtId="0" fontId="7" fillId="0" borderId="4" xfId="0" applyFont="1" applyBorder="1" applyAlignment="1" applyProtection="1">
      <alignment horizontal="left" vertical="top" wrapText="1"/>
      <protection locked="0"/>
    </xf>
    <xf numFmtId="0" fontId="7" fillId="0" borderId="5" xfId="0" applyFont="1" applyBorder="1" applyAlignment="1" applyProtection="1">
      <alignment horizontal="left" vertical="top" wrapText="1"/>
      <protection locked="0"/>
    </xf>
    <xf numFmtId="0" fontId="7" fillId="0" borderId="3" xfId="0" applyFont="1" applyBorder="1" applyAlignment="1" applyProtection="1">
      <alignment horizontal="left" vertical="top" wrapText="1"/>
      <protection locked="0"/>
    </xf>
    <xf numFmtId="0" fontId="5" fillId="12" borderId="8" xfId="0" applyFont="1" applyFill="1" applyBorder="1" applyAlignment="1">
      <alignment horizontal="right" vertical="top" wrapText="1"/>
    </xf>
    <xf numFmtId="0" fontId="5" fillId="12" borderId="9" xfId="0" applyFont="1" applyFill="1" applyBorder="1" applyAlignment="1">
      <alignment horizontal="right" vertical="top" wrapText="1"/>
    </xf>
    <xf numFmtId="0" fontId="5" fillId="12" borderId="11" xfId="0" applyFont="1" applyFill="1" applyBorder="1" applyAlignment="1">
      <alignment horizontal="right" vertical="top" wrapText="1"/>
    </xf>
    <xf numFmtId="0" fontId="9" fillId="4" borderId="12" xfId="0" applyFont="1" applyFill="1" applyBorder="1" applyAlignment="1" applyProtection="1">
      <alignment horizontal="left" vertical="center"/>
      <protection locked="0"/>
    </xf>
    <xf numFmtId="0" fontId="9" fillId="4" borderId="13" xfId="0" applyFont="1" applyFill="1" applyBorder="1" applyAlignment="1" applyProtection="1">
      <alignment horizontal="left" vertical="center"/>
      <protection locked="0"/>
    </xf>
    <xf numFmtId="0" fontId="9" fillId="4" borderId="14" xfId="0" applyFont="1" applyFill="1" applyBorder="1" applyAlignment="1" applyProtection="1">
      <alignment horizontal="left" vertical="center"/>
      <protection locked="0"/>
    </xf>
    <xf numFmtId="0" fontId="5" fillId="12" borderId="4" xfId="0" applyFont="1" applyFill="1" applyBorder="1" applyAlignment="1">
      <alignment horizontal="right" vertical="center"/>
    </xf>
    <xf numFmtId="0" fontId="5" fillId="12" borderId="5" xfId="0" applyFont="1" applyFill="1" applyBorder="1" applyAlignment="1">
      <alignment horizontal="right" vertical="center"/>
    </xf>
    <xf numFmtId="0" fontId="5" fillId="12" borderId="3" xfId="0" applyFont="1" applyFill="1" applyBorder="1" applyAlignment="1">
      <alignment horizontal="right" vertical="center"/>
    </xf>
    <xf numFmtId="0" fontId="8" fillId="5" borderId="16" xfId="0" applyFont="1" applyFill="1" applyBorder="1" applyAlignment="1">
      <alignment horizontal="center" vertical="center"/>
    </xf>
    <xf numFmtId="0" fontId="8" fillId="5" borderId="17" xfId="0" applyFont="1" applyFill="1" applyBorder="1" applyAlignment="1">
      <alignment horizontal="center" vertical="center"/>
    </xf>
    <xf numFmtId="0" fontId="8" fillId="5" borderId="18" xfId="0" applyFont="1" applyFill="1" applyBorder="1" applyAlignment="1">
      <alignment horizontal="center" vertical="center"/>
    </xf>
    <xf numFmtId="0" fontId="5" fillId="9" borderId="4" xfId="0" applyFont="1" applyFill="1" applyBorder="1" applyAlignment="1" applyProtection="1">
      <alignment horizontal="left" vertical="center" wrapText="1"/>
      <protection locked="0"/>
    </xf>
    <xf numFmtId="0" fontId="5" fillId="9" borderId="5" xfId="0" applyFont="1" applyFill="1" applyBorder="1" applyAlignment="1" applyProtection="1">
      <alignment horizontal="left" vertical="center" wrapText="1"/>
      <protection locked="0"/>
    </xf>
    <xf numFmtId="0" fontId="5" fillId="9" borderId="3" xfId="0" applyFont="1" applyFill="1" applyBorder="1" applyAlignment="1" applyProtection="1">
      <alignment horizontal="left" vertical="center" wrapText="1"/>
      <protection locked="0"/>
    </xf>
    <xf numFmtId="0" fontId="5" fillId="9" borderId="16" xfId="0" applyFont="1" applyFill="1" applyBorder="1" applyAlignment="1" applyProtection="1">
      <alignment horizontal="left" vertical="top" wrapText="1"/>
      <protection locked="0"/>
    </xf>
    <xf numFmtId="0" fontId="5" fillId="9" borderId="17" xfId="0" applyFont="1" applyFill="1" applyBorder="1" applyAlignment="1" applyProtection="1">
      <alignment horizontal="left" vertical="top" wrapText="1"/>
      <protection locked="0"/>
    </xf>
    <xf numFmtId="0" fontId="5" fillId="9" borderId="18" xfId="0" applyFont="1" applyFill="1" applyBorder="1" applyAlignment="1" applyProtection="1">
      <alignment horizontal="left" vertical="top" wrapText="1"/>
      <protection locked="0"/>
    </xf>
    <xf numFmtId="10" fontId="9" fillId="3" borderId="5" xfId="0" applyNumberFormat="1" applyFont="1" applyFill="1" applyBorder="1" applyAlignment="1">
      <alignment horizontal="center" vertical="center"/>
    </xf>
    <xf numFmtId="10" fontId="9" fillId="3" borderId="3" xfId="0" applyNumberFormat="1" applyFont="1" applyFill="1" applyBorder="1" applyAlignment="1">
      <alignment horizontal="center" vertical="center"/>
    </xf>
    <xf numFmtId="0" fontId="5" fillId="2" borderId="23" xfId="0" applyFont="1" applyFill="1" applyBorder="1" applyAlignment="1">
      <alignment horizontal="center" vertical="center"/>
    </xf>
    <xf numFmtId="0" fontId="5" fillId="9" borderId="4" xfId="0" applyFont="1" applyFill="1" applyBorder="1" applyAlignment="1">
      <alignment horizontal="center" vertical="center"/>
    </xf>
    <xf numFmtId="0" fontId="5" fillId="9" borderId="5" xfId="0" applyFont="1" applyFill="1" applyBorder="1" applyAlignment="1">
      <alignment horizontal="center" vertical="center"/>
    </xf>
    <xf numFmtId="0" fontId="5" fillId="9" borderId="21" xfId="0" applyFont="1" applyFill="1" applyBorder="1" applyAlignment="1">
      <alignment horizontal="center" vertical="center"/>
    </xf>
    <xf numFmtId="0" fontId="9" fillId="0" borderId="4" xfId="0" applyFont="1" applyBorder="1" applyAlignment="1" applyProtection="1">
      <alignment horizontal="left" vertical="center" wrapText="1"/>
      <protection locked="0"/>
    </xf>
    <xf numFmtId="0" fontId="9" fillId="0" borderId="5" xfId="0" applyFont="1" applyBorder="1" applyAlignment="1" applyProtection="1">
      <alignment horizontal="left" vertical="center" wrapText="1"/>
      <protection locked="0"/>
    </xf>
    <xf numFmtId="0" fontId="9" fillId="0" borderId="3" xfId="0" applyFont="1" applyBorder="1" applyAlignment="1" applyProtection="1">
      <alignment horizontal="left" vertical="center" wrapText="1"/>
      <protection locked="0"/>
    </xf>
    <xf numFmtId="0" fontId="9" fillId="12" borderId="4" xfId="0" applyFont="1" applyFill="1" applyBorder="1" applyAlignment="1">
      <alignment horizontal="right" vertical="center"/>
    </xf>
    <xf numFmtId="0" fontId="9" fillId="12" borderId="5" xfId="0" applyFont="1" applyFill="1" applyBorder="1" applyAlignment="1">
      <alignment horizontal="right" vertical="center"/>
    </xf>
    <xf numFmtId="0" fontId="9" fillId="12" borderId="3" xfId="0" applyFont="1" applyFill="1" applyBorder="1" applyAlignment="1">
      <alignment horizontal="right" vertical="center"/>
    </xf>
    <xf numFmtId="0" fontId="9" fillId="12" borderId="8" xfId="0" applyFont="1" applyFill="1" applyBorder="1" applyAlignment="1">
      <alignment horizontal="right" vertical="top" wrapText="1"/>
    </xf>
    <xf numFmtId="0" fontId="9" fillId="12" borderId="9" xfId="0" applyFont="1" applyFill="1" applyBorder="1" applyAlignment="1">
      <alignment horizontal="right" vertical="top" wrapText="1"/>
    </xf>
    <xf numFmtId="0" fontId="9" fillId="12" borderId="11" xfId="0" applyFont="1" applyFill="1" applyBorder="1" applyAlignment="1">
      <alignment horizontal="right" vertical="top" wrapText="1"/>
    </xf>
    <xf numFmtId="0" fontId="23" fillId="0" borderId="21" xfId="0" applyFont="1" applyBorder="1" applyAlignment="1">
      <alignment horizontal="left" vertical="center" wrapText="1" readingOrder="1"/>
    </xf>
    <xf numFmtId="0" fontId="5" fillId="9" borderId="1" xfId="0" applyFont="1" applyFill="1" applyBorder="1" applyAlignment="1">
      <alignment horizontal="left"/>
    </xf>
    <xf numFmtId="49" fontId="5" fillId="9" borderId="4" xfId="0" applyNumberFormat="1" applyFont="1" applyFill="1" applyBorder="1" applyAlignment="1">
      <alignment horizontal="left" vertical="center"/>
    </xf>
    <xf numFmtId="49" fontId="5" fillId="9" borderId="3" xfId="0" applyNumberFormat="1" applyFont="1" applyFill="1" applyBorder="1" applyAlignment="1">
      <alignment horizontal="left" vertical="center"/>
    </xf>
    <xf numFmtId="0" fontId="8" fillId="5" borderId="1" xfId="0" applyFont="1" applyFill="1" applyBorder="1" applyAlignment="1">
      <alignment horizontal="left" vertical="center"/>
    </xf>
    <xf numFmtId="0" fontId="9" fillId="2" borderId="4" xfId="0" applyFont="1" applyFill="1" applyBorder="1" applyAlignment="1">
      <alignment horizontal="right" vertical="center"/>
    </xf>
    <xf numFmtId="0" fontId="9" fillId="2" borderId="5" xfId="0" applyFont="1" applyFill="1" applyBorder="1" applyAlignment="1">
      <alignment horizontal="right" vertical="center"/>
    </xf>
    <xf numFmtId="0" fontId="9" fillId="2" borderId="3" xfId="0" applyFont="1" applyFill="1" applyBorder="1" applyAlignment="1">
      <alignment horizontal="right" vertical="center"/>
    </xf>
    <xf numFmtId="0" fontId="8" fillId="5" borderId="4" xfId="0" applyFont="1" applyFill="1" applyBorder="1" applyAlignment="1">
      <alignment horizontal="center" vertical="center"/>
    </xf>
    <xf numFmtId="0" fontId="8" fillId="5" borderId="5" xfId="0" applyFont="1" applyFill="1" applyBorder="1" applyAlignment="1">
      <alignment horizontal="center" vertical="center"/>
    </xf>
    <xf numFmtId="0" fontId="8" fillId="5" borderId="3" xfId="0" applyFont="1" applyFill="1" applyBorder="1" applyAlignment="1">
      <alignment horizontal="center" vertical="center"/>
    </xf>
    <xf numFmtId="0" fontId="5" fillId="3" borderId="4" xfId="0" applyFont="1" applyFill="1" applyBorder="1" applyAlignment="1">
      <alignment horizontal="left" vertical="center"/>
    </xf>
    <xf numFmtId="0" fontId="5" fillId="3" borderId="3" xfId="0" applyFont="1" applyFill="1" applyBorder="1" applyAlignment="1">
      <alignment horizontal="left" vertical="center"/>
    </xf>
    <xf numFmtId="9" fontId="10" fillId="6" borderId="4" xfId="0" applyNumberFormat="1" applyFont="1" applyFill="1" applyBorder="1" applyAlignment="1">
      <alignment horizontal="left" vertical="center" wrapText="1"/>
    </xf>
    <xf numFmtId="9" fontId="10" fillId="6" borderId="3" xfId="0" applyNumberFormat="1" applyFont="1" applyFill="1" applyBorder="1" applyAlignment="1">
      <alignment horizontal="left" vertical="center" wrapText="1"/>
    </xf>
    <xf numFmtId="0" fontId="10" fillId="6" borderId="4" xfId="0" applyFont="1" applyFill="1" applyBorder="1" applyAlignment="1">
      <alignment horizontal="left" vertical="center"/>
    </xf>
    <xf numFmtId="0" fontId="10" fillId="6" borderId="3" xfId="0" applyFont="1" applyFill="1" applyBorder="1" applyAlignment="1">
      <alignment horizontal="left" vertical="center"/>
    </xf>
    <xf numFmtId="0" fontId="14" fillId="7" borderId="1" xfId="0" applyFont="1" applyFill="1" applyBorder="1" applyAlignment="1" applyProtection="1">
      <alignment horizontal="center"/>
      <protection locked="0"/>
    </xf>
    <xf numFmtId="0" fontId="14" fillId="7" borderId="5" xfId="0" applyFont="1" applyFill="1" applyBorder="1" applyAlignment="1" applyProtection="1">
      <alignment horizontal="center"/>
      <protection locked="0"/>
    </xf>
    <xf numFmtId="0" fontId="14" fillId="7" borderId="3" xfId="0" applyFont="1" applyFill="1" applyBorder="1" applyAlignment="1" applyProtection="1">
      <alignment horizontal="center"/>
      <protection locked="0"/>
    </xf>
    <xf numFmtId="0" fontId="5" fillId="0" borderId="4" xfId="0" applyFont="1" applyBorder="1" applyAlignment="1" applyProtection="1">
      <alignment horizontal="center" vertical="center"/>
      <protection locked="0"/>
    </xf>
    <xf numFmtId="0" fontId="5" fillId="9" borderId="4" xfId="0" applyFont="1" applyFill="1" applyBorder="1" applyAlignment="1">
      <alignment horizontal="left" vertical="center"/>
    </xf>
    <xf numFmtId="0" fontId="5" fillId="9" borderId="5" xfId="0" applyFont="1" applyFill="1" applyBorder="1" applyAlignment="1">
      <alignment horizontal="left" vertical="center"/>
    </xf>
    <xf numFmtId="0" fontId="5" fillId="9" borderId="3" xfId="0" applyFont="1" applyFill="1" applyBorder="1" applyAlignment="1">
      <alignment horizontal="left" vertical="center"/>
    </xf>
    <xf numFmtId="0" fontId="18" fillId="10" borderId="4" xfId="0" applyFont="1" applyFill="1" applyBorder="1" applyAlignment="1">
      <alignment horizontal="center" vertical="center"/>
    </xf>
    <xf numFmtId="0" fontId="9" fillId="10" borderId="5" xfId="0" applyFont="1" applyFill="1" applyBorder="1" applyAlignment="1">
      <alignment horizontal="center" vertical="center"/>
    </xf>
    <xf numFmtId="0" fontId="9" fillId="10" borderId="3" xfId="0" applyFont="1" applyFill="1" applyBorder="1" applyAlignment="1">
      <alignment horizontal="center" vertical="center"/>
    </xf>
    <xf numFmtId="0" fontId="5" fillId="3" borderId="4" xfId="0" applyFont="1" applyFill="1" applyBorder="1" applyAlignment="1">
      <alignment horizontal="center" vertical="center"/>
    </xf>
    <xf numFmtId="0" fontId="5" fillId="3" borderId="3" xfId="0" applyFont="1" applyFill="1" applyBorder="1" applyAlignment="1">
      <alignment horizontal="center" vertical="center"/>
    </xf>
    <xf numFmtId="0" fontId="14" fillId="7" borderId="1" xfId="0" applyFont="1" applyFill="1" applyBorder="1" applyAlignment="1" applyProtection="1">
      <alignment horizontal="center" vertical="center"/>
      <protection locked="0"/>
    </xf>
    <xf numFmtId="0" fontId="14" fillId="7" borderId="4" xfId="0" applyFont="1" applyFill="1" applyBorder="1" applyAlignment="1" applyProtection="1">
      <alignment horizontal="center" vertical="center"/>
      <protection locked="0"/>
    </xf>
    <xf numFmtId="0" fontId="14" fillId="7" borderId="3" xfId="0" applyFont="1" applyFill="1" applyBorder="1" applyAlignment="1" applyProtection="1">
      <alignment horizontal="center" vertical="center"/>
      <protection locked="0"/>
    </xf>
    <xf numFmtId="0" fontId="21" fillId="8" borderId="1" xfId="1" applyFont="1" applyFill="1" applyBorder="1" applyAlignment="1">
      <alignment horizontal="left" vertical="top" wrapText="1"/>
    </xf>
    <xf numFmtId="0" fontId="14" fillId="7" borderId="4" xfId="0" applyFont="1" applyFill="1" applyBorder="1" applyAlignment="1" applyProtection="1">
      <alignment horizontal="center"/>
      <protection locked="0"/>
    </xf>
    <xf numFmtId="0" fontId="5" fillId="0" borderId="4" xfId="0" applyFont="1" applyBorder="1" applyAlignment="1" applyProtection="1">
      <alignment horizontal="center" vertical="center" wrapText="1"/>
      <protection locked="0"/>
    </xf>
    <xf numFmtId="0" fontId="5" fillId="3" borderId="1" xfId="0" applyFont="1" applyFill="1" applyBorder="1" applyAlignment="1" applyProtection="1">
      <alignment horizontal="right" vertical="center"/>
      <protection locked="0"/>
    </xf>
    <xf numFmtId="0" fontId="9" fillId="3" borderId="4" xfId="0" applyFont="1" applyFill="1" applyBorder="1" applyAlignment="1" applyProtection="1">
      <alignment horizontal="right" vertical="center"/>
      <protection locked="0"/>
    </xf>
    <xf numFmtId="0" fontId="9" fillId="3" borderId="5" xfId="0" applyFont="1" applyFill="1" applyBorder="1" applyAlignment="1" applyProtection="1">
      <alignment horizontal="right" vertical="center"/>
      <protection locked="0"/>
    </xf>
    <xf numFmtId="10" fontId="9" fillId="3" borderId="4" xfId="0" applyNumberFormat="1" applyFont="1" applyFill="1" applyBorder="1" applyAlignment="1" applyProtection="1">
      <alignment horizontal="center" vertical="center"/>
      <protection locked="0"/>
    </xf>
    <xf numFmtId="10" fontId="9" fillId="3" borderId="3" xfId="0" applyNumberFormat="1" applyFont="1" applyFill="1" applyBorder="1" applyAlignment="1" applyProtection="1">
      <alignment horizontal="center" vertical="center"/>
      <protection locked="0"/>
    </xf>
    <xf numFmtId="0" fontId="5" fillId="9" borderId="4" xfId="0" applyFont="1" applyFill="1" applyBorder="1" applyAlignment="1">
      <alignment horizontal="left" vertical="center" wrapText="1"/>
    </xf>
    <xf numFmtId="0" fontId="5" fillId="9" borderId="5" xfId="0" applyFont="1" applyFill="1" applyBorder="1" applyAlignment="1">
      <alignment horizontal="left" vertical="center" wrapText="1"/>
    </xf>
    <xf numFmtId="0" fontId="5" fillId="9" borderId="3" xfId="0" applyFont="1" applyFill="1" applyBorder="1" applyAlignment="1">
      <alignment horizontal="left" vertical="center" wrapText="1"/>
    </xf>
    <xf numFmtId="0" fontId="5" fillId="9" borderId="4" xfId="0" applyFont="1" applyFill="1" applyBorder="1" applyAlignment="1" applyProtection="1">
      <alignment horizontal="center" vertical="center"/>
      <protection locked="0"/>
    </xf>
    <xf numFmtId="0" fontId="5" fillId="9" borderId="5" xfId="0" applyFont="1" applyFill="1" applyBorder="1" applyAlignment="1" applyProtection="1">
      <alignment horizontal="center" vertical="center"/>
      <protection locked="0"/>
    </xf>
    <xf numFmtId="0" fontId="5" fillId="2" borderId="4"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3" xfId="0" applyFont="1" applyFill="1" applyBorder="1" applyAlignment="1">
      <alignment horizontal="center" vertical="center"/>
    </xf>
    <xf numFmtId="0" fontId="5" fillId="9" borderId="16" xfId="0" applyFont="1" applyFill="1" applyBorder="1" applyAlignment="1">
      <alignment horizontal="left" vertical="center" wrapText="1"/>
    </xf>
    <xf numFmtId="0" fontId="5" fillId="9" borderId="17" xfId="0" applyFont="1" applyFill="1" applyBorder="1" applyAlignment="1">
      <alignment horizontal="left" vertical="center" wrapText="1"/>
    </xf>
    <xf numFmtId="0" fontId="5" fillId="9" borderId="18" xfId="0" applyFont="1" applyFill="1" applyBorder="1" applyAlignment="1">
      <alignment horizontal="left" vertical="center" wrapText="1"/>
    </xf>
    <xf numFmtId="0" fontId="9" fillId="12" borderId="12" xfId="0" applyFont="1" applyFill="1" applyBorder="1" applyAlignment="1">
      <alignment horizontal="right" vertical="center"/>
    </xf>
    <xf numFmtId="0" fontId="9" fillId="12" borderId="13" xfId="0" applyFont="1" applyFill="1" applyBorder="1" applyAlignment="1">
      <alignment horizontal="right" vertical="center"/>
    </xf>
    <xf numFmtId="0" fontId="9" fillId="12" borderId="14" xfId="0" applyFont="1" applyFill="1" applyBorder="1" applyAlignment="1">
      <alignment horizontal="right" vertical="center"/>
    </xf>
    <xf numFmtId="0" fontId="9" fillId="4" borderId="12" xfId="0" applyFont="1" applyFill="1" applyBorder="1" applyAlignment="1">
      <alignment horizontal="left" vertical="center"/>
    </xf>
    <xf numFmtId="0" fontId="9" fillId="4" borderId="13" xfId="0" applyFont="1" applyFill="1" applyBorder="1" applyAlignment="1">
      <alignment horizontal="left" vertical="center"/>
    </xf>
    <xf numFmtId="0" fontId="9" fillId="4" borderId="14" xfId="0" applyFont="1" applyFill="1" applyBorder="1" applyAlignment="1">
      <alignment horizontal="left" vertical="center"/>
    </xf>
    <xf numFmtId="0" fontId="5" fillId="9" borderId="16" xfId="0" applyFont="1" applyFill="1" applyBorder="1" applyAlignment="1">
      <alignment horizontal="left" vertical="top" wrapText="1"/>
    </xf>
    <xf numFmtId="0" fontId="5" fillId="9" borderId="17" xfId="0" applyFont="1" applyFill="1" applyBorder="1" applyAlignment="1">
      <alignment horizontal="left" vertical="top" wrapText="1"/>
    </xf>
    <xf numFmtId="0" fontId="5" fillId="9" borderId="18" xfId="0" applyFont="1" applyFill="1" applyBorder="1" applyAlignment="1">
      <alignment horizontal="left" vertical="top" wrapText="1"/>
    </xf>
    <xf numFmtId="0" fontId="9" fillId="2" borderId="8" xfId="0" applyFont="1" applyFill="1" applyBorder="1" applyAlignment="1">
      <alignment horizontal="right" vertical="top" wrapText="1"/>
    </xf>
    <xf numFmtId="0" fontId="9" fillId="2" borderId="9" xfId="0" applyFont="1" applyFill="1" applyBorder="1" applyAlignment="1">
      <alignment horizontal="right" vertical="top" wrapText="1"/>
    </xf>
    <xf numFmtId="0" fontId="9" fillId="2" borderId="11" xfId="0" applyFont="1" applyFill="1" applyBorder="1" applyAlignment="1">
      <alignment horizontal="right" vertical="top" wrapText="1"/>
    </xf>
    <xf numFmtId="0" fontId="5" fillId="10" borderId="8" xfId="0" applyFont="1" applyFill="1" applyBorder="1" applyAlignment="1">
      <alignment horizontal="right" vertical="center" wrapText="1"/>
    </xf>
    <xf numFmtId="0" fontId="5" fillId="10" borderId="9" xfId="0" applyFont="1" applyFill="1" applyBorder="1" applyAlignment="1">
      <alignment horizontal="right" vertical="center" wrapText="1"/>
    </xf>
    <xf numFmtId="0" fontId="5" fillId="10" borderId="11" xfId="0" applyFont="1" applyFill="1" applyBorder="1" applyAlignment="1">
      <alignment horizontal="right" vertical="center" wrapText="1"/>
    </xf>
    <xf numFmtId="0" fontId="5" fillId="9" borderId="3" xfId="0" applyFont="1" applyFill="1" applyBorder="1" applyAlignment="1" applyProtection="1">
      <alignment horizontal="center" vertical="center"/>
      <protection locked="0"/>
    </xf>
    <xf numFmtId="0" fontId="9" fillId="2" borderId="8" xfId="0" applyFont="1" applyFill="1" applyBorder="1" applyAlignment="1">
      <alignment horizontal="left" vertical="top" wrapText="1"/>
    </xf>
    <xf numFmtId="0" fontId="9" fillId="2" borderId="9" xfId="0" applyFont="1" applyFill="1" applyBorder="1" applyAlignment="1">
      <alignment horizontal="left" vertical="top" wrapText="1"/>
    </xf>
    <xf numFmtId="0" fontId="9" fillId="2" borderId="11" xfId="0" applyFont="1" applyFill="1" applyBorder="1" applyAlignment="1">
      <alignment horizontal="left" vertical="top" wrapText="1"/>
    </xf>
    <xf numFmtId="14" fontId="5" fillId="0" borderId="3" xfId="0" applyNumberFormat="1" applyFont="1" applyBorder="1" applyAlignment="1" applyProtection="1">
      <alignment horizontal="center" vertical="center"/>
      <protection locked="0"/>
    </xf>
    <xf numFmtId="0" fontId="5" fillId="11" borderId="5" xfId="0" applyFont="1" applyFill="1" applyBorder="1" applyAlignment="1" applyProtection="1">
      <alignment vertical="center" wrapText="1"/>
      <protection locked="0"/>
    </xf>
    <xf numFmtId="0" fontId="5" fillId="11" borderId="3" xfId="0" applyFont="1" applyFill="1" applyBorder="1" applyAlignment="1" applyProtection="1">
      <alignment vertical="center" wrapText="1"/>
      <protection locked="0"/>
    </xf>
    <xf numFmtId="0" fontId="5" fillId="3" borderId="4" xfId="0" applyFont="1" applyFill="1" applyBorder="1" applyAlignment="1" applyProtection="1">
      <alignment horizontal="right" vertical="center" wrapText="1"/>
      <protection locked="0"/>
    </xf>
    <xf numFmtId="0" fontId="5" fillId="0" borderId="5" xfId="0" applyFont="1" applyBorder="1" applyAlignment="1" applyProtection="1">
      <alignment vertical="center"/>
      <protection locked="0"/>
    </xf>
    <xf numFmtId="0" fontId="5" fillId="0" borderId="3" xfId="0" applyFont="1" applyBorder="1" applyAlignment="1" applyProtection="1">
      <alignment vertical="center"/>
      <protection locked="0"/>
    </xf>
    <xf numFmtId="0" fontId="5" fillId="3" borderId="3" xfId="0" applyFont="1" applyFill="1" applyBorder="1" applyAlignment="1" applyProtection="1">
      <alignment horizontal="right" vertical="center" wrapText="1"/>
      <protection locked="0"/>
    </xf>
    <xf numFmtId="0" fontId="5" fillId="3" borderId="4" xfId="0" applyFont="1" applyFill="1" applyBorder="1" applyAlignment="1" applyProtection="1">
      <alignment horizontal="right" vertical="center"/>
      <protection locked="0"/>
    </xf>
    <xf numFmtId="0" fontId="5" fillId="3" borderId="3" xfId="0" applyFont="1" applyFill="1" applyBorder="1" applyAlignment="1" applyProtection="1">
      <alignment horizontal="right" vertical="center"/>
      <protection locked="0"/>
    </xf>
    <xf numFmtId="14" fontId="5" fillId="0" borderId="3" xfId="0" applyNumberFormat="1" applyFont="1" applyBorder="1" applyAlignment="1" applyProtection="1">
      <alignment vertical="center"/>
      <protection locked="0"/>
    </xf>
    <xf numFmtId="0" fontId="5" fillId="3" borderId="4" xfId="0" applyFont="1" applyFill="1" applyBorder="1" applyAlignment="1" applyProtection="1">
      <alignment horizontal="right" vertical="center" wrapText="1"/>
      <protection locked="0"/>
    </xf>
    <xf numFmtId="0" fontId="15" fillId="7" borderId="20" xfId="0" applyFont="1" applyFill="1" applyBorder="1" applyAlignment="1" applyProtection="1">
      <alignment horizontal="center"/>
      <protection locked="0"/>
    </xf>
    <xf numFmtId="0" fontId="5" fillId="0" borderId="21" xfId="0" applyFont="1" applyBorder="1" applyAlignment="1" applyProtection="1">
      <alignment vertical="center"/>
      <protection locked="0"/>
    </xf>
    <xf numFmtId="0" fontId="5" fillId="0" borderId="22" xfId="0" applyFont="1" applyBorder="1" applyAlignment="1" applyProtection="1">
      <alignment vertical="center"/>
      <protection locked="0"/>
    </xf>
    <xf numFmtId="0" fontId="5" fillId="3" borderId="24" xfId="0" applyFont="1" applyFill="1" applyBorder="1" applyAlignment="1" applyProtection="1">
      <alignment horizontal="right" vertical="center"/>
      <protection locked="0"/>
    </xf>
    <xf numFmtId="0" fontId="15" fillId="7" borderId="2" xfId="0" applyFont="1" applyFill="1" applyBorder="1" applyAlignment="1">
      <alignment horizontal="center"/>
    </xf>
    <xf numFmtId="0" fontId="9" fillId="3" borderId="21" xfId="0" applyFont="1" applyFill="1" applyBorder="1" applyAlignment="1">
      <alignment horizontal="right" vertical="center"/>
    </xf>
    <xf numFmtId="10" fontId="9" fillId="3" borderId="21" xfId="0" applyNumberFormat="1" applyFont="1" applyFill="1" applyBorder="1" applyAlignment="1">
      <alignment horizontal="left" vertical="center"/>
    </xf>
    <xf numFmtId="10" fontId="9" fillId="3" borderId="22" xfId="0" applyNumberFormat="1" applyFont="1" applyFill="1" applyBorder="1" applyAlignment="1">
      <alignment horizontal="left" vertical="center"/>
    </xf>
    <xf numFmtId="0" fontId="5" fillId="11" borderId="4" xfId="0" applyFont="1" applyFill="1" applyBorder="1" applyAlignment="1" applyProtection="1">
      <alignment vertical="center" wrapText="1"/>
      <protection locked="0"/>
    </xf>
    <xf numFmtId="0" fontId="5" fillId="11" borderId="19" xfId="0" applyFont="1" applyFill="1" applyBorder="1" applyAlignment="1" applyProtection="1">
      <alignment vertical="center" wrapText="1"/>
      <protection locked="0"/>
    </xf>
    <xf numFmtId="0" fontId="5" fillId="11" borderId="20" xfId="0" applyFont="1" applyFill="1" applyBorder="1" applyAlignment="1" applyProtection="1">
      <alignment vertical="center" wrapText="1"/>
      <protection locked="0"/>
    </xf>
    <xf numFmtId="0" fontId="5" fillId="11" borderId="7" xfId="0" applyFont="1" applyFill="1" applyBorder="1" applyAlignment="1" applyProtection="1">
      <alignment vertical="center" wrapText="1"/>
      <protection locked="0"/>
    </xf>
    <xf numFmtId="0" fontId="5" fillId="11" borderId="5" xfId="0" applyFont="1" applyFill="1" applyBorder="1" applyAlignment="1" applyProtection="1">
      <alignment vertical="center"/>
      <protection locked="0"/>
    </xf>
    <xf numFmtId="0" fontId="5" fillId="11" borderId="3" xfId="0" applyFont="1" applyFill="1" applyBorder="1" applyAlignment="1" applyProtection="1">
      <alignment vertical="center"/>
      <protection locked="0"/>
    </xf>
    <xf numFmtId="0" fontId="5" fillId="3" borderId="20" xfId="0" applyFont="1" applyFill="1" applyBorder="1" applyAlignment="1" applyProtection="1">
      <alignment horizontal="right" vertical="center" wrapText="1"/>
      <protection locked="0"/>
    </xf>
    <xf numFmtId="0" fontId="5" fillId="3" borderId="25" xfId="0" applyFont="1" applyFill="1" applyBorder="1" applyAlignment="1" applyProtection="1">
      <alignment horizontal="right" vertical="center"/>
      <protection locked="0"/>
    </xf>
    <xf numFmtId="0" fontId="5" fillId="11" borderId="23" xfId="0" applyFont="1" applyFill="1" applyBorder="1" applyAlignment="1" applyProtection="1">
      <alignment vertical="center"/>
      <protection locked="0"/>
    </xf>
    <xf numFmtId="0" fontId="5" fillId="11" borderId="21" xfId="0" applyFont="1" applyFill="1" applyBorder="1" applyAlignment="1" applyProtection="1">
      <alignment vertical="center"/>
      <protection locked="0"/>
    </xf>
    <xf numFmtId="0" fontId="5" fillId="11" borderId="22" xfId="0" applyFont="1" applyFill="1" applyBorder="1" applyAlignment="1" applyProtection="1">
      <alignment vertical="center"/>
      <protection locked="0"/>
    </xf>
    <xf numFmtId="0" fontId="5" fillId="11" borderId="5" xfId="0" applyFont="1" applyFill="1" applyBorder="1" applyAlignment="1" applyProtection="1">
      <alignment horizontal="right" vertical="center" wrapText="1"/>
      <protection locked="0"/>
    </xf>
    <xf numFmtId="0" fontId="5" fillId="11" borderId="20" xfId="0" applyFont="1" applyFill="1" applyBorder="1" applyAlignment="1" applyProtection="1">
      <alignment vertical="center"/>
      <protection locked="0"/>
    </xf>
    <xf numFmtId="0" fontId="5" fillId="11" borderId="7" xfId="0" applyFont="1" applyFill="1" applyBorder="1" applyAlignment="1" applyProtection="1">
      <alignment vertical="center"/>
      <protection locked="0"/>
    </xf>
    <xf numFmtId="14" fontId="5" fillId="11" borderId="20" xfId="0" applyNumberFormat="1" applyFont="1" applyFill="1" applyBorder="1" applyAlignment="1" applyProtection="1">
      <alignment vertical="center"/>
      <protection locked="0"/>
    </xf>
  </cellXfs>
  <cellStyles count="4">
    <cellStyle name="Normal" xfId="0" builtinId="0"/>
    <cellStyle name="Normal 2" xfId="1" xr:uid="{D635AEF3-EE8F-46AE-B7BA-F860654D934F}"/>
    <cellStyle name="Normal 2 2" xfId="3" xr:uid="{4DCD93BA-6D88-41F3-BECA-5DFD75E28D59}"/>
    <cellStyle name="Percent" xfId="2" builtinId="5"/>
  </cellStyles>
  <dxfs count="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microsoft.com/office/2017/06/relationships/rdRichValueStructure" Target="richData/rdrichvaluestructure.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theme" Target="theme/theme1.xml"/><Relationship Id="rId17" Type="http://schemas.microsoft.com/office/2017/06/relationships/rdRichValue" Target="richData/rdrichvalue.xml"/><Relationship Id="rId2" Type="http://schemas.openxmlformats.org/officeDocument/2006/relationships/worksheet" Target="worksheets/sheet2.xml"/><Relationship Id="rId16" Type="http://schemas.microsoft.com/office/2022/10/relationships/richValueRel" Target="richData/richValueRel.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eetMetadata" Target="metadata.xml"/><Relationship Id="rId23" Type="http://schemas.openxmlformats.org/officeDocument/2006/relationships/customXml" Target="../customXml/item3.xml"/><Relationship Id="rId10" Type="http://schemas.openxmlformats.org/officeDocument/2006/relationships/worksheet" Target="worksheets/sheet10.xml"/><Relationship Id="rId19" Type="http://schemas.microsoft.com/office/2017/06/relationships/rdRichValueTypes" Target="richData/rdRichValueTyp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 Id="rId22"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591502</xdr:colOff>
      <xdr:row>74</xdr:row>
      <xdr:rowOff>-1</xdr:rowOff>
    </xdr:to>
    <xdr:sp macro="" textlink="">
      <xdr:nvSpPr>
        <xdr:cNvPr id="3" name="Text Box 6">
          <a:extLst>
            <a:ext uri="{FF2B5EF4-FFF2-40B4-BE49-F238E27FC236}">
              <a16:creationId xmlns:a16="http://schemas.microsoft.com/office/drawing/2014/main" id="{847A60EB-0C77-48F6-9DC4-2D83101CB23A}"/>
            </a:ext>
          </a:extLst>
        </xdr:cNvPr>
        <xdr:cNvSpPr txBox="1">
          <a:spLocks noChangeArrowheads="1"/>
        </xdr:cNvSpPr>
      </xdr:nvSpPr>
      <xdr:spPr bwMode="auto">
        <a:xfrm>
          <a:off x="0" y="0"/>
          <a:ext cx="6592252" cy="14978062"/>
        </a:xfrm>
        <a:prstGeom prst="rect">
          <a:avLst/>
        </a:prstGeom>
        <a:solidFill>
          <a:schemeClr val="bg1">
            <a:lumMod val="95000"/>
          </a:schemeClr>
        </a:solidFill>
        <a:ln w="9525">
          <a:solidFill>
            <a:srgbClr val="000000"/>
          </a:solidFill>
          <a:miter lim="800000"/>
          <a:headEnd/>
          <a:tailEnd/>
        </a:ln>
      </xdr:spPr>
      <xdr:txBody>
        <a:bodyPr vertOverflow="clip" wrap="square" lIns="91440" tIns="45720" rIns="91440" bIns="45720" anchor="t" upright="1"/>
        <a:lstStyle/>
        <a:p>
          <a:pPr algn="l" rtl="0">
            <a:lnSpc>
              <a:spcPts val="1500"/>
            </a:lnSpc>
            <a:defRPr sz="1000"/>
          </a:pPr>
          <a:r>
            <a:rPr lang="en-US" sz="1200" b="1" i="0" u="none" strike="noStrike" baseline="0">
              <a:solidFill>
                <a:sysClr val="windowText" lastClr="000000"/>
              </a:solidFill>
              <a:latin typeface="Palatino Linotype" panose="02040502050505030304" pitchFamily="18" charset="0"/>
            </a:rPr>
            <a:t>                            </a:t>
          </a:r>
          <a:r>
            <a:rPr lang="en-US" sz="1200" b="1" i="0" u="none" strike="noStrike" baseline="0">
              <a:solidFill>
                <a:sysClr val="windowText" lastClr="000000"/>
              </a:solidFill>
              <a:latin typeface="+mn-lt"/>
            </a:rPr>
            <a:t>Instructions for the Financial Spreadsheet</a:t>
          </a:r>
        </a:p>
        <a:p>
          <a:pPr algn="l" rtl="0">
            <a:lnSpc>
              <a:spcPts val="1500"/>
            </a:lnSpc>
            <a:defRPr sz="1000"/>
          </a:pPr>
          <a:r>
            <a:rPr lang="en-US" sz="1200" b="1" i="0" u="none" strike="noStrike" baseline="0">
              <a:solidFill>
                <a:srgbClr val="FF0000"/>
              </a:solidFill>
              <a:latin typeface="+mn-lt"/>
            </a:rPr>
            <a:t>Fill in only cells that are colored white. Gray cells and other colored cells will auto populate.</a:t>
          </a:r>
        </a:p>
        <a:p>
          <a:pPr algn="l" rtl="0">
            <a:lnSpc>
              <a:spcPts val="1500"/>
            </a:lnSpc>
            <a:defRPr sz="1000"/>
          </a:pPr>
          <a:r>
            <a:rPr lang="en-US" sz="1200" b="1" i="0" u="sng" strike="noStrike" baseline="0">
              <a:solidFill>
                <a:sysClr val="windowText" lastClr="000000"/>
              </a:solidFill>
              <a:latin typeface="+mn-lt"/>
            </a:rPr>
            <a:t>Detailed Year X </a:t>
          </a:r>
          <a:endParaRPr lang="en-US" sz="1200" b="0" i="0" u="sng" strike="noStrike" baseline="0">
            <a:solidFill>
              <a:sysClr val="windowText" lastClr="000000"/>
            </a:solidFill>
            <a:latin typeface="+mn-lt"/>
          </a:endParaRPr>
        </a:p>
        <a:p>
          <a:pPr algn="l" rtl="0">
            <a:defRPr sz="1000"/>
          </a:pPr>
          <a:r>
            <a:rPr lang="en-US" sz="1200" b="1" i="0" u="none" strike="noStrike" baseline="0">
              <a:solidFill>
                <a:sysClr val="windowText" lastClr="000000"/>
              </a:solidFill>
              <a:latin typeface="+mn-lt"/>
            </a:rPr>
            <a:t>1. Personnel </a:t>
          </a:r>
          <a:r>
            <a:rPr lang="en-US" sz="1200" b="0" i="0" u="none" strike="noStrike" baseline="0">
              <a:solidFill>
                <a:sysClr val="windowText" lastClr="000000"/>
              </a:solidFill>
              <a:latin typeface="+mn-lt"/>
            </a:rPr>
            <a:t>- Enter the following:</a:t>
          </a:r>
        </a:p>
        <a:p>
          <a:pPr algn="l" rtl="0">
            <a:lnSpc>
              <a:spcPts val="1500"/>
            </a:lnSpc>
            <a:defRPr sz="1000"/>
          </a:pPr>
          <a:r>
            <a:rPr lang="en-US" sz="1200" b="0" i="0" u="none" strike="noStrike" baseline="0">
              <a:solidFill>
                <a:sysClr val="windowText" lastClr="000000"/>
              </a:solidFill>
              <a:latin typeface="+mn-lt"/>
            </a:rPr>
            <a:t>     NAME - </a:t>
          </a:r>
          <a:r>
            <a:rPr lang="en-US" sz="1050" b="0" i="1" u="none" strike="noStrike" baseline="0">
              <a:solidFill>
                <a:sysClr val="windowText" lastClr="000000"/>
              </a:solidFill>
              <a:latin typeface="+mn-lt"/>
            </a:rPr>
            <a:t>Enter personnel name &amp; role on the project (PI, collaborator Post-doc, technician, etc) </a:t>
          </a:r>
        </a:p>
        <a:p>
          <a:pPr algn="l" rtl="0">
            <a:lnSpc>
              <a:spcPts val="1500"/>
            </a:lnSpc>
            <a:defRPr sz="1000"/>
          </a:pPr>
          <a:r>
            <a:rPr lang="en-US" sz="1200" b="0" i="0" u="none" strike="noStrike" baseline="0">
              <a:solidFill>
                <a:sysClr val="windowText" lastClr="000000"/>
              </a:solidFill>
              <a:latin typeface="+mn-lt"/>
            </a:rPr>
            <a:t>     PERCENT EFFORT- </a:t>
          </a:r>
          <a:r>
            <a:rPr lang="en-US" sz="1050" b="0" i="1" u="none" strike="noStrike" baseline="0">
              <a:solidFill>
                <a:sysClr val="windowText" lastClr="000000"/>
              </a:solidFill>
              <a:latin typeface="+mn-lt"/>
            </a:rPr>
            <a:t>List effort as a percentage</a:t>
          </a:r>
        </a:p>
        <a:p>
          <a:pPr algn="l" rtl="0">
            <a:lnSpc>
              <a:spcPts val="1500"/>
            </a:lnSpc>
            <a:defRPr sz="1000"/>
          </a:pPr>
          <a:r>
            <a:rPr lang="en-US" sz="1200" b="0" i="0" u="none" strike="noStrike" baseline="0">
              <a:solidFill>
                <a:sysClr val="windowText" lastClr="000000"/>
              </a:solidFill>
              <a:latin typeface="+mn-lt"/>
            </a:rPr>
            <a:t>     INST BASE SALARY (without NIH salary cap) - </a:t>
          </a:r>
          <a:r>
            <a:rPr lang="en-US" sz="1050" i="1">
              <a:effectLst/>
              <a:latin typeface="+mn-lt"/>
              <a:ea typeface="+mn-ea"/>
              <a:cs typeface="+mn-cs"/>
            </a:rPr>
            <a:t>Please report actual salary here even if this number is      	above the NIH salary cap. We request this information to fully understand the institutional 	commitment to the applicant. We may also analyze salary and other demographic information in 	anonymized, aggregate form to help identify potential gaps in pay equity for biomedical researchers.</a:t>
          </a:r>
          <a:endParaRPr lang="en-US" sz="1050" b="0" i="1" u="none" strike="noStrike" baseline="0">
            <a:solidFill>
              <a:sysClr val="windowText" lastClr="000000"/>
            </a:solidFill>
            <a:latin typeface="+mn-lt"/>
          </a:endParaRPr>
        </a:p>
        <a:p>
          <a:pPr marL="0" marR="0" lvl="0" indent="0" algn="l" defTabSz="914400" rtl="0" eaLnBrk="1" fontAlgn="auto" latinLnBrk="0" hangingPunct="1">
            <a:lnSpc>
              <a:spcPts val="1500"/>
            </a:lnSpc>
            <a:spcBef>
              <a:spcPts val="0"/>
            </a:spcBef>
            <a:spcAft>
              <a:spcPts val="0"/>
            </a:spcAft>
            <a:buClrTx/>
            <a:buSzTx/>
            <a:buFontTx/>
            <a:buNone/>
            <a:tabLst/>
            <a:defRPr sz="1000"/>
          </a:pPr>
          <a:r>
            <a:rPr lang="en-US" sz="1200" b="0" i="0" u="none" strike="noStrike" baseline="0">
              <a:solidFill>
                <a:sysClr val="windowText" lastClr="000000"/>
              </a:solidFill>
              <a:latin typeface="+mn-lt"/>
            </a:rPr>
            <a:t>     SALARY REQUESTED (including NIH salary cap) - </a:t>
          </a:r>
          <a:r>
            <a:rPr lang="en-US" sz="1050" b="0" i="1" u="none" strike="noStrike" baseline="0">
              <a:solidFill>
                <a:sysClr val="windowText" lastClr="000000"/>
              </a:solidFill>
              <a:latin typeface="+mn-lt"/>
            </a:rPr>
            <a:t>Please report salary with the NIH salary cap </a:t>
          </a:r>
          <a:r>
            <a:rPr lang="en-US" sz="1000" b="0" i="1" baseline="0">
              <a:effectLst/>
              <a:latin typeface="+mn-lt"/>
              <a:ea typeface="+mn-ea"/>
              <a:cs typeface="+mn-cs"/>
            </a:rPr>
            <a:t>(if salary is not 	above the NIH salary cap, values in this column should equal those in the INST BASE SALARY column)</a:t>
          </a:r>
          <a:r>
            <a:rPr lang="en-US" sz="1000" b="0" i="0" baseline="0">
              <a:effectLst/>
              <a:latin typeface="+mn-lt"/>
              <a:ea typeface="+mn-ea"/>
              <a:cs typeface="+mn-cs"/>
            </a:rPr>
            <a:t>.</a:t>
          </a:r>
          <a:r>
            <a:rPr lang="en-US" sz="1050" b="0" i="0" u="none" strike="noStrike" baseline="0">
              <a:solidFill>
                <a:sysClr val="windowText" lastClr="000000"/>
              </a:solidFill>
              <a:latin typeface="+mn-lt"/>
            </a:rPr>
            <a:t> 	</a:t>
          </a:r>
          <a:r>
            <a:rPr lang="en-US" sz="1050" b="0" i="0" baseline="0">
              <a:effectLst/>
              <a:latin typeface="+mn-lt"/>
              <a:ea typeface="+mn-ea"/>
              <a:cs typeface="+mn-cs"/>
            </a:rPr>
            <a:t>Applicants may not request salary that exceeds the current NIH salary cap.</a:t>
          </a:r>
          <a:endParaRPr lang="en-US" sz="1050" b="0" i="1" u="none" strike="noStrike" baseline="0">
            <a:solidFill>
              <a:sysClr val="windowText" lastClr="000000"/>
            </a:solidFill>
            <a:latin typeface="+mn-lt"/>
          </a:endParaRPr>
        </a:p>
        <a:p>
          <a:pPr algn="l" rtl="0">
            <a:defRPr sz="1000"/>
          </a:pPr>
          <a:r>
            <a:rPr lang="en-US" sz="1200" b="0" i="0" u="none" strike="noStrike" baseline="0">
              <a:solidFill>
                <a:sysClr val="windowText" lastClr="000000"/>
              </a:solidFill>
              <a:latin typeface="+mn-lt"/>
            </a:rPr>
            <a:t>     FRINGE BENEFITS % - </a:t>
          </a:r>
          <a:r>
            <a:rPr lang="en-US" sz="1050" b="0" i="1" u="none" strike="noStrike" baseline="0">
              <a:solidFill>
                <a:sysClr val="windowText" lastClr="000000"/>
              </a:solidFill>
              <a:latin typeface="+mn-lt"/>
            </a:rPr>
            <a:t>Institutional fringe rate percentage</a:t>
          </a:r>
        </a:p>
        <a:p>
          <a:pPr algn="l" rtl="0">
            <a:defRPr sz="1000"/>
          </a:pPr>
          <a:endParaRPr lang="en-US" sz="700" b="0" i="0" u="none" strike="noStrike" baseline="0">
            <a:solidFill>
              <a:sysClr val="windowText" lastClr="000000"/>
            </a:solidFill>
            <a:latin typeface="+mn-lt"/>
          </a:endParaRPr>
        </a:p>
        <a:p>
          <a:pPr algn="l" rtl="0">
            <a:defRPr sz="1000"/>
          </a:pPr>
          <a:r>
            <a:rPr lang="en-US" sz="1200" b="0" i="0" u="sng" strike="noStrike" baseline="0">
              <a:solidFill>
                <a:sysClr val="windowText" lastClr="000000"/>
              </a:solidFill>
              <a:latin typeface="+mn-lt"/>
            </a:rPr>
            <a:t>Calculations (do not overwrite formulas, these cells will autopopulate):</a:t>
          </a:r>
        </a:p>
        <a:p>
          <a:pPr algn="l" rtl="0">
            <a:defRPr sz="1000"/>
          </a:pPr>
          <a:r>
            <a:rPr lang="en-US" sz="1200" b="0" i="0" u="none" strike="noStrike" baseline="0">
              <a:solidFill>
                <a:sysClr val="windowText" lastClr="000000"/>
              </a:solidFill>
              <a:latin typeface="+mn-lt"/>
            </a:rPr>
            <a:t>     PROJECT SALARY - </a:t>
          </a:r>
          <a:r>
            <a:rPr lang="en-US" sz="1050" b="0" i="1" u="none" strike="noStrike" baseline="0">
              <a:solidFill>
                <a:sysClr val="windowText" lastClr="000000"/>
              </a:solidFill>
              <a:latin typeface="+mn-lt"/>
            </a:rPr>
            <a:t>Salary requested multiplied by % effort. Do not change the calculated values in this 	column but instead adjust the SALARY REQUESTED and PERCENT EFFORT columns accordingly. </a:t>
          </a:r>
        </a:p>
        <a:p>
          <a:pPr algn="l" rtl="0">
            <a:lnSpc>
              <a:spcPts val="1500"/>
            </a:lnSpc>
            <a:defRPr sz="1000"/>
          </a:pPr>
          <a:r>
            <a:rPr lang="en-US" sz="1200" b="0" i="0" u="none" strike="noStrike" baseline="0">
              <a:solidFill>
                <a:sysClr val="windowText" lastClr="000000"/>
              </a:solidFill>
              <a:latin typeface="+mn-lt"/>
            </a:rPr>
            <a:t>     FRINGE BENEFITS - </a:t>
          </a:r>
          <a:r>
            <a:rPr lang="en-US" sz="1050" b="0" i="1" u="none" strike="noStrike" baseline="0">
              <a:solidFill>
                <a:sysClr val="windowText" lastClr="000000"/>
              </a:solidFill>
              <a:latin typeface="+mn-lt"/>
            </a:rPr>
            <a:t>Requested salary multiplied by % fringe rate</a:t>
          </a:r>
        </a:p>
        <a:p>
          <a:pPr algn="l" rtl="0">
            <a:lnSpc>
              <a:spcPts val="1500"/>
            </a:lnSpc>
            <a:defRPr sz="1000"/>
          </a:pPr>
          <a:r>
            <a:rPr lang="en-US" sz="1200" b="0" i="0" u="none" strike="noStrike" baseline="0">
              <a:solidFill>
                <a:sysClr val="windowText" lastClr="000000"/>
              </a:solidFill>
              <a:latin typeface="+mn-lt"/>
            </a:rPr>
            <a:t>     TOTAL - </a:t>
          </a:r>
          <a:r>
            <a:rPr lang="en-US" sz="1050" b="0" i="1" u="none" strike="noStrike" baseline="0">
              <a:solidFill>
                <a:sysClr val="windowText" lastClr="000000"/>
              </a:solidFill>
              <a:latin typeface="+mn-lt"/>
            </a:rPr>
            <a:t>Total of requested salary and fringe for each award year. </a:t>
          </a:r>
        </a:p>
        <a:p>
          <a:pPr algn="l" rtl="0">
            <a:defRPr sz="1000"/>
          </a:pPr>
          <a:endParaRPr lang="en-US" sz="600" b="0" i="0" u="none" strike="noStrike" baseline="0">
            <a:solidFill>
              <a:sysClr val="windowText" lastClr="000000"/>
            </a:solidFill>
            <a:latin typeface="+mn-lt"/>
          </a:endParaRPr>
        </a:p>
        <a:p>
          <a:pPr algn="l" rtl="0">
            <a:defRPr sz="1000"/>
          </a:pPr>
          <a:r>
            <a:rPr lang="en-US" sz="1200" b="1" i="0" u="none" strike="noStrike" baseline="0">
              <a:solidFill>
                <a:sysClr val="windowText" lastClr="000000"/>
              </a:solidFill>
              <a:latin typeface="+mn-lt"/>
            </a:rPr>
            <a:t>2. Consultant Costs - </a:t>
          </a:r>
          <a:r>
            <a:rPr lang="en-US" sz="1050" b="0" i="1" u="none" strike="noStrike" baseline="0">
              <a:solidFill>
                <a:sysClr val="windowText" lastClr="000000"/>
              </a:solidFill>
              <a:latin typeface="+mn-lt"/>
            </a:rPr>
            <a:t>Consultancy services needed for project completion. Include detailed cost break-down in 	separate lines for each item (e.g., translator 40 hours at $80/hour). Explain what services will be 	provided and why this is needed in Narrative Justification tab. </a:t>
          </a:r>
        </a:p>
        <a:p>
          <a:pPr algn="l" rtl="0">
            <a:lnSpc>
              <a:spcPts val="1500"/>
            </a:lnSpc>
            <a:defRPr sz="1000"/>
          </a:pPr>
          <a:r>
            <a:rPr lang="en-US" sz="1200" b="1" i="0" u="none" strike="noStrike" baseline="0">
              <a:solidFill>
                <a:sysClr val="windowText" lastClr="000000"/>
              </a:solidFill>
              <a:latin typeface="+mn-lt"/>
            </a:rPr>
            <a:t>3. Small Equipment </a:t>
          </a:r>
          <a:r>
            <a:rPr lang="en-US" sz="1200" b="0" i="0" u="none" strike="noStrike" baseline="0">
              <a:solidFill>
                <a:sysClr val="windowText" lastClr="000000"/>
              </a:solidFill>
              <a:latin typeface="+mn-lt"/>
            </a:rPr>
            <a:t>- </a:t>
          </a:r>
          <a:r>
            <a:rPr lang="en-US" sz="1050" b="0" i="1" u="none" strike="noStrike" baseline="0">
              <a:solidFill>
                <a:sysClr val="windowText" lastClr="000000"/>
              </a:solidFill>
              <a:latin typeface="+mn-lt"/>
            </a:rPr>
            <a:t>Equipment purchases that are less than $10,000 needed for completion of the project. 	List each type of equipment in a separate line with enough detail to justify cost. Explain why 	these are needed in Narrative Justification tab.</a:t>
          </a:r>
        </a:p>
        <a:p>
          <a:pPr algn="l" rtl="0">
            <a:defRPr sz="1000"/>
          </a:pPr>
          <a:r>
            <a:rPr lang="en-US" sz="1200" b="1" i="0" u="none" strike="noStrike" baseline="0">
              <a:solidFill>
                <a:sysClr val="windowText" lastClr="000000"/>
              </a:solidFill>
              <a:latin typeface="+mn-lt"/>
            </a:rPr>
            <a:t>4.  Supplies </a:t>
          </a:r>
          <a:r>
            <a:rPr lang="en-US" sz="1200" b="0" i="0" u="none" strike="noStrike" baseline="0">
              <a:solidFill>
                <a:sysClr val="windowText" lastClr="000000"/>
              </a:solidFill>
              <a:latin typeface="+mn-lt"/>
            </a:rPr>
            <a:t>- </a:t>
          </a:r>
          <a:r>
            <a:rPr lang="en-US" sz="1050" b="0" i="1" u="none" strike="noStrike" baseline="0">
              <a:solidFill>
                <a:sysClr val="windowText" lastClr="000000"/>
              </a:solidFill>
              <a:latin typeface="+mn-lt"/>
            </a:rPr>
            <a:t>Supplies needed for the project.  List each type of supply in a separate line with enough detail to 	justify cost. Explain why these are needed in Narrative Justification tab.</a:t>
          </a:r>
        </a:p>
        <a:p>
          <a:pPr algn="l" rtl="0">
            <a:lnSpc>
              <a:spcPts val="1500"/>
            </a:lnSpc>
            <a:defRPr sz="1000"/>
          </a:pPr>
          <a:r>
            <a:rPr lang="en-US" sz="1200" b="1" i="0" u="none" strike="noStrike" baseline="0">
              <a:solidFill>
                <a:sysClr val="windowText" lastClr="000000"/>
              </a:solidFill>
              <a:latin typeface="+mn-lt"/>
            </a:rPr>
            <a:t>5. Travel Expenses </a:t>
          </a:r>
          <a:r>
            <a:rPr lang="en-US" sz="1050" b="1" i="1" u="none" strike="noStrike" baseline="0">
              <a:solidFill>
                <a:sysClr val="windowText" lastClr="000000"/>
              </a:solidFill>
              <a:latin typeface="+mn-lt"/>
            </a:rPr>
            <a:t>-</a:t>
          </a:r>
          <a:r>
            <a:rPr lang="en-US" sz="1050" b="0" i="1" u="none" strike="noStrike" baseline="0">
              <a:solidFill>
                <a:sysClr val="windowText" lastClr="000000"/>
              </a:solidFill>
              <a:latin typeface="+mn-lt"/>
            </a:rPr>
            <a:t> Include personnel, event, location, and amount. Include rationale and how this is related 	to the project in Narrative Justification Tab.</a:t>
          </a:r>
        </a:p>
        <a:p>
          <a:pPr algn="l" rtl="0">
            <a:lnSpc>
              <a:spcPts val="1500"/>
            </a:lnSpc>
            <a:defRPr sz="1000"/>
          </a:pPr>
          <a:r>
            <a:rPr lang="en-US" sz="1200" b="1" i="0" u="none" strike="noStrike" baseline="0">
              <a:solidFill>
                <a:sysClr val="windowText" lastClr="000000"/>
              </a:solidFill>
              <a:latin typeface="+mn-lt"/>
            </a:rPr>
            <a:t>6. Services and Maintenance </a:t>
          </a:r>
          <a:r>
            <a:rPr lang="en-US" sz="1200" b="0" i="0" u="none" strike="noStrike" baseline="0">
              <a:solidFill>
                <a:sysClr val="windowText" lastClr="000000"/>
              </a:solidFill>
              <a:latin typeface="+mn-lt"/>
            </a:rPr>
            <a:t>- </a:t>
          </a:r>
          <a:r>
            <a:rPr lang="en-US" sz="1050" b="0" i="1" u="none" strike="noStrike" baseline="0">
              <a:solidFill>
                <a:sysClr val="windowText" lastClr="000000"/>
              </a:solidFill>
              <a:latin typeface="+mn-lt"/>
            </a:rPr>
            <a:t>Include any costs associated with services and maintenance. List each cost in a 	separate line. Explain why this is needed and how it relates to the funded project in Narrative 	Justification Tab.</a:t>
          </a:r>
          <a:r>
            <a:rPr lang="en-US" sz="1050" b="1" i="1" u="none" strike="noStrike" baseline="0">
              <a:solidFill>
                <a:sysClr val="windowText" lastClr="000000"/>
              </a:solidFill>
              <a:latin typeface="+mn-lt"/>
            </a:rPr>
            <a:t>  </a:t>
          </a:r>
        </a:p>
        <a:p>
          <a:pPr algn="l" rtl="0">
            <a:lnSpc>
              <a:spcPts val="1500"/>
            </a:lnSpc>
            <a:defRPr sz="1000"/>
          </a:pPr>
          <a:r>
            <a:rPr lang="en-US" sz="1200" b="1" i="0" u="none" strike="noStrike" baseline="0">
              <a:solidFill>
                <a:sysClr val="windowText" lastClr="000000"/>
              </a:solidFill>
              <a:latin typeface="+mn-lt"/>
            </a:rPr>
            <a:t>7. Animal Costs </a:t>
          </a:r>
          <a:r>
            <a:rPr lang="en-US" sz="1050" b="1" i="1" u="none" strike="noStrike" baseline="0">
              <a:solidFill>
                <a:sysClr val="windowText" lastClr="000000"/>
              </a:solidFill>
              <a:latin typeface="+mn-lt"/>
            </a:rPr>
            <a:t>- </a:t>
          </a:r>
          <a:r>
            <a:rPr lang="en-US" sz="1050" b="0" i="1" u="none" strike="noStrike" baseline="0">
              <a:solidFill>
                <a:sysClr val="windowText" lastClr="000000"/>
              </a:solidFill>
              <a:latin typeface="+mn-lt"/>
            </a:rPr>
            <a:t>Include costs associated with laboratory animal purchases, husbandry, etc. needed for 	completion of the project. Rationale must be included in Narrative Justification Tab.</a:t>
          </a:r>
        </a:p>
        <a:p>
          <a:pPr algn="l" rtl="0">
            <a:lnSpc>
              <a:spcPts val="1500"/>
            </a:lnSpc>
            <a:defRPr sz="1000"/>
          </a:pPr>
          <a:r>
            <a:rPr lang="en-US" sz="1200" b="1" i="0" u="none" strike="noStrike" baseline="0">
              <a:solidFill>
                <a:sysClr val="windowText" lastClr="000000"/>
              </a:solidFill>
              <a:latin typeface="+mn-lt"/>
            </a:rPr>
            <a:t>8. Publication Costs - </a:t>
          </a:r>
          <a:r>
            <a:rPr lang="en-US" sz="1050" b="0" i="1" u="none" strike="noStrike" baseline="0">
              <a:solidFill>
                <a:sysClr val="windowText" lastClr="000000"/>
              </a:solidFill>
              <a:latin typeface="+mn-lt"/>
            </a:rPr>
            <a:t>Include costs associated with publication of manuscripts. Rationale must be included in 	Narrative Justification Tab.</a:t>
          </a:r>
        </a:p>
        <a:p>
          <a:pPr algn="l" rtl="0">
            <a:lnSpc>
              <a:spcPts val="1500"/>
            </a:lnSpc>
            <a:defRPr sz="1000"/>
          </a:pPr>
          <a:r>
            <a:rPr lang="en-US" sz="1200" b="1" i="0" u="none" strike="noStrike" baseline="0">
              <a:solidFill>
                <a:sysClr val="windowText" lastClr="000000"/>
              </a:solidFill>
              <a:latin typeface="+mn-lt"/>
            </a:rPr>
            <a:t>9. Other expenses </a:t>
          </a:r>
          <a:r>
            <a:rPr lang="en-US" sz="1200" b="0" i="0" u="none" strike="noStrike" baseline="0">
              <a:solidFill>
                <a:sysClr val="windowText" lastClr="000000"/>
              </a:solidFill>
              <a:latin typeface="+mn-lt"/>
            </a:rPr>
            <a:t>- </a:t>
          </a:r>
          <a:r>
            <a:rPr lang="en-US" sz="1050" b="0" i="1" u="none" strike="noStrike" baseline="0">
              <a:solidFill>
                <a:sysClr val="windowText" lastClr="000000"/>
              </a:solidFill>
              <a:latin typeface="+mn-lt"/>
            </a:rPr>
            <a:t>All identificable expenses that do not fit the categories above should be listed on separate 	lines with enough detail to justify the cost. Rationale must be included in Narrative Justification Tab.</a:t>
          </a:r>
        </a:p>
        <a:p>
          <a:pPr algn="l" rtl="0">
            <a:lnSpc>
              <a:spcPts val="1500"/>
            </a:lnSpc>
            <a:defRPr sz="1000"/>
          </a:pPr>
          <a:r>
            <a:rPr lang="en-US" sz="1200" b="1" i="0" u="none" strike="noStrike" baseline="0">
              <a:solidFill>
                <a:sysClr val="windowText" lastClr="000000"/>
              </a:solidFill>
              <a:latin typeface="+mn-lt"/>
            </a:rPr>
            <a:t>10. Equipment - </a:t>
          </a:r>
          <a:r>
            <a:rPr lang="en-US" sz="1050" b="0" i="1" u="none" strike="noStrike" baseline="0">
              <a:solidFill>
                <a:sysClr val="windowText" lastClr="000000"/>
              </a:solidFill>
              <a:latin typeface="+mn-lt"/>
            </a:rPr>
            <a:t>Please list any request for an equipment purchase greater than $10,000 needed for completion 	of the project, with enough detail to justify cost. These requests may be determined to be 	unallowable upon review. Rationale must be included in Narrative Justification Tab.</a:t>
          </a:r>
        </a:p>
        <a:p>
          <a:pPr algn="l" rtl="0">
            <a:lnSpc>
              <a:spcPts val="1500"/>
            </a:lnSpc>
            <a:defRPr sz="1000"/>
          </a:pPr>
          <a:r>
            <a:rPr lang="en-US" sz="1200" b="1" i="0" u="none" strike="noStrike" baseline="0">
              <a:solidFill>
                <a:sysClr val="windowText" lastClr="000000"/>
              </a:solidFill>
              <a:latin typeface="+mn-lt"/>
            </a:rPr>
            <a:t>11. Consortium/Contractual - </a:t>
          </a:r>
          <a:r>
            <a:rPr lang="en-US" sz="1050" b="0" i="1" u="none" strike="noStrike" baseline="0">
              <a:solidFill>
                <a:sysClr val="windowText" lastClr="000000"/>
              </a:solidFill>
              <a:latin typeface="+mn-lt"/>
            </a:rPr>
            <a:t>Please list any expenses associated with a sub-contract. A detailed budget for 	this work must be included under the Sub Budget Year 1 &amp; 2 tabs. An explanation of why this is 	needed and how it relates to the aims of the proposal must be included in the Sub Budget 	Justification Tab. </a:t>
          </a:r>
        </a:p>
        <a:p>
          <a:pPr algn="l" rtl="0">
            <a:defRPr sz="1000"/>
          </a:pPr>
          <a:r>
            <a:rPr lang="en-US" sz="1200" b="1" i="0" u="none" strike="noStrike" baseline="0">
              <a:solidFill>
                <a:sysClr val="windowText" lastClr="000000"/>
              </a:solidFill>
              <a:latin typeface="+mn-lt"/>
            </a:rPr>
            <a:t>12. Indirect Costs </a:t>
          </a:r>
          <a:r>
            <a:rPr lang="en-US" sz="1050" b="0" i="1" u="none" strike="noStrike" baseline="0">
              <a:solidFill>
                <a:sysClr val="windowText" lastClr="000000"/>
              </a:solidFill>
              <a:latin typeface="+mn-lt"/>
            </a:rPr>
            <a:t>- Indirect costs for the total project, including any sub-contracts, must not exceed 10% of direct 	costs. </a:t>
          </a:r>
          <a:r>
            <a:rPr lang="en-US" sz="1000" b="0" i="1" baseline="0">
              <a:effectLst/>
              <a:latin typeface="+mn-lt"/>
              <a:ea typeface="+mn-ea"/>
              <a:cs typeface="+mn-cs"/>
            </a:rPr>
            <a:t>Example: For Falk Catalyst program, indirect costs may not exceed $31,818.18 on a $350,000 	award. For the Falk Transformational program, indirect costs may not exceed $90,909.00 on a 	$1,000,000 award.  </a:t>
          </a:r>
          <a:r>
            <a:rPr lang="en-US" sz="1050" b="0" i="1" u="none" strike="noStrike" baseline="0">
              <a:solidFill>
                <a:sysClr val="windowText" lastClr="000000"/>
              </a:solidFill>
              <a:latin typeface="+mn-lt"/>
            </a:rPr>
            <a:t> </a:t>
          </a:r>
        </a:p>
        <a:p>
          <a:pPr algn="l" rtl="0">
            <a:defRPr sz="1000"/>
          </a:pPr>
          <a:endParaRPr lang="en-US" sz="1050" b="0" i="1" u="none" strike="noStrike" baseline="0">
            <a:solidFill>
              <a:sysClr val="windowText" lastClr="000000"/>
            </a:solidFill>
            <a:latin typeface="+mn-lt"/>
          </a:endParaRPr>
        </a:p>
        <a:p>
          <a:pPr algn="l" rtl="0">
            <a:lnSpc>
              <a:spcPts val="1500"/>
            </a:lnSpc>
            <a:defRPr sz="1000"/>
          </a:pPr>
          <a:r>
            <a:rPr lang="en-US" sz="1200" b="1" i="0" u="sng" strike="noStrike" baseline="0">
              <a:solidFill>
                <a:sysClr val="windowText" lastClr="000000"/>
              </a:solidFill>
              <a:latin typeface="+mn-lt"/>
            </a:rPr>
            <a:t>Auto Populated Summary </a:t>
          </a:r>
        </a:p>
        <a:p>
          <a:pPr algn="l" rtl="0">
            <a:lnSpc>
              <a:spcPts val="1500"/>
            </a:lnSpc>
            <a:defRPr sz="1000"/>
          </a:pPr>
          <a:r>
            <a:rPr lang="en-US" sz="1200" b="0" i="1" u="none" strike="noStrike" baseline="0">
              <a:solidFill>
                <a:sysClr val="windowText" lastClr="000000"/>
              </a:solidFill>
              <a:latin typeface="+mn-lt"/>
            </a:rPr>
            <a:t>1. Fill in only the white cells in rows 3,4, and 5. Totals from the Detail Year Budgets should be auto populated in the gray cells. If there is an error, please contact HRiA Staff. </a:t>
          </a:r>
        </a:p>
        <a:p>
          <a:pPr algn="l" rtl="0">
            <a:lnSpc>
              <a:spcPts val="1500"/>
            </a:lnSpc>
            <a:defRPr sz="1000"/>
          </a:pPr>
          <a:endParaRPr lang="en-US" sz="1200" b="0" i="0" u="none" strike="noStrike" baseline="0">
            <a:solidFill>
              <a:sysClr val="windowText" lastClr="000000"/>
            </a:solidFill>
            <a:latin typeface="+mn-lt"/>
          </a:endParaRPr>
        </a:p>
        <a:p>
          <a:pPr rtl="0"/>
          <a:r>
            <a:rPr lang="en-US" sz="1200" b="1" i="0" u="sng" baseline="0">
              <a:effectLst/>
              <a:latin typeface="+mn-lt"/>
              <a:ea typeface="+mn-ea"/>
              <a:cs typeface="+mn-cs"/>
            </a:rPr>
            <a:t>Narrative Justification </a:t>
          </a:r>
          <a:endParaRPr lang="en-US" sz="1200">
            <a:effectLst/>
          </a:endParaRPr>
        </a:p>
        <a:p>
          <a:pPr rtl="0"/>
          <a:r>
            <a:rPr lang="en-US" sz="1200" b="0" i="1" baseline="0">
              <a:effectLst/>
              <a:latin typeface="+mn-lt"/>
              <a:ea typeface="+mn-ea"/>
              <a:cs typeface="+mn-cs"/>
            </a:rPr>
            <a:t>1. Provide explanation of how each of the costs listed in the Detailed Yearly Budgets relates to the aims of the project and the proposed experiments. Please add appropriate detail to those items that may require further explanation to the Review Committee.</a:t>
          </a:r>
          <a:endParaRPr lang="en-US" sz="1200" b="0" i="1" u="none" strike="noStrike" baseline="0">
            <a:solidFill>
              <a:sysClr val="windowText" lastClr="000000"/>
            </a:solidFill>
            <a:latin typeface="+mn-lt"/>
          </a:endParaRPr>
        </a:p>
        <a:p>
          <a:pPr algn="l" rtl="0">
            <a:lnSpc>
              <a:spcPts val="1500"/>
            </a:lnSpc>
            <a:defRPr sz="1000"/>
          </a:pPr>
          <a:endParaRPr lang="en-US" sz="1200" b="0" i="0" u="none" strike="noStrike" baseline="0">
            <a:solidFill>
              <a:sysClr val="windowText" lastClr="000000"/>
            </a:solidFill>
            <a:latin typeface="+mn-lt"/>
          </a:endParaRPr>
        </a:p>
        <a:p>
          <a:pPr algn="l" rtl="0">
            <a:lnSpc>
              <a:spcPts val="1500"/>
            </a:lnSpc>
            <a:defRPr sz="1000"/>
          </a:pPr>
          <a:r>
            <a:rPr lang="en-US" sz="1200" b="1" i="0" u="sng" strike="noStrike" baseline="0">
              <a:solidFill>
                <a:sysClr val="windowText" lastClr="000000"/>
              </a:solidFill>
              <a:latin typeface="+mn-lt"/>
            </a:rPr>
            <a:t>Current &amp; Pending Support </a:t>
          </a:r>
        </a:p>
        <a:p>
          <a:pPr algn="l" rtl="0">
            <a:lnSpc>
              <a:spcPts val="1500"/>
            </a:lnSpc>
            <a:defRPr sz="1000"/>
          </a:pPr>
          <a:r>
            <a:rPr lang="en-US" sz="1200" b="0" i="1" u="none" strike="noStrike" baseline="0">
              <a:solidFill>
                <a:sysClr val="windowText" lastClr="000000"/>
              </a:solidFill>
              <a:latin typeface="+mn-lt"/>
            </a:rPr>
            <a:t>1.  </a:t>
          </a:r>
          <a:r>
            <a:rPr lang="en-US" sz="1200" b="0" i="1" baseline="0">
              <a:effectLst/>
              <a:latin typeface="+mn-lt"/>
              <a:ea typeface="+mn-ea"/>
              <a:cs typeface="+mn-cs"/>
            </a:rPr>
            <a:t>Please list all of your current and pending support. If there is scientific or budgetary overlap with this proposal, explain how funding duplication will be avoided.</a:t>
          </a:r>
        </a:p>
        <a:p>
          <a:pPr algn="l" rtl="0">
            <a:lnSpc>
              <a:spcPts val="1500"/>
            </a:lnSpc>
            <a:defRPr sz="1000"/>
          </a:pPr>
          <a:endParaRPr lang="en-US" sz="1200" b="0" i="0" u="none" strike="noStrike" baseline="0">
            <a:solidFill>
              <a:sysClr val="windowText" lastClr="000000"/>
            </a:solidFill>
            <a:latin typeface="+mn-lt"/>
          </a:endParaRPr>
        </a:p>
        <a:p>
          <a:pPr algn="l" rtl="0">
            <a:lnSpc>
              <a:spcPts val="1500"/>
            </a:lnSpc>
            <a:defRPr sz="1000"/>
          </a:pPr>
          <a:r>
            <a:rPr lang="en-US" sz="1200" b="1" i="0" u="sng" strike="noStrike" baseline="0">
              <a:solidFill>
                <a:sysClr val="windowText" lastClr="000000"/>
              </a:solidFill>
              <a:latin typeface="+mn-lt"/>
            </a:rPr>
            <a:t>Sub Budget Year X AND Justification</a:t>
          </a:r>
        </a:p>
        <a:p>
          <a:pPr algn="l" rtl="0">
            <a:lnSpc>
              <a:spcPts val="1500"/>
            </a:lnSpc>
            <a:defRPr sz="1000"/>
          </a:pPr>
          <a:r>
            <a:rPr lang="en-US" sz="1200" b="0" i="1" u="none" strike="noStrike" baseline="0">
              <a:solidFill>
                <a:sysClr val="windowText" lastClr="000000"/>
              </a:solidFill>
              <a:latin typeface="+mn-lt"/>
            </a:rPr>
            <a:t>1. Please complete the sub-contract budgets and justification as necessary. Follow the same instructions as for the Detailed Year X worksheets.</a:t>
          </a:r>
        </a:p>
        <a:p>
          <a:pPr algn="l" rtl="0">
            <a:defRPr sz="1000"/>
          </a:pPr>
          <a:endParaRPr lang="en-US" sz="1200" b="0" i="0" u="none" strike="noStrike" baseline="0">
            <a:solidFill>
              <a:sysClr val="windowText" lastClr="000000"/>
            </a:solidFill>
            <a:latin typeface="+mn-lt"/>
          </a:endParaRPr>
        </a:p>
        <a:p>
          <a:pPr algn="l" rtl="0">
            <a:defRPr sz="1000"/>
          </a:pPr>
          <a:r>
            <a:rPr lang="en-US" sz="1200" b="1" i="0" u="sng" strike="noStrike" baseline="0">
              <a:solidFill>
                <a:sysClr val="windowText" lastClr="000000"/>
              </a:solidFill>
              <a:latin typeface="+mn-lt"/>
            </a:rPr>
            <a:t>Please note: </a:t>
          </a:r>
          <a:endParaRPr lang="en-US" sz="1200" b="0" i="0" u="none" strike="noStrike" baseline="0">
            <a:solidFill>
              <a:sysClr val="windowText" lastClr="000000"/>
            </a:solidFill>
            <a:latin typeface="+mn-lt"/>
          </a:endParaRPr>
        </a:p>
        <a:p>
          <a:pPr algn="l" rtl="0">
            <a:defRPr sz="1000"/>
          </a:pPr>
          <a:r>
            <a:rPr lang="en-US" sz="1200" b="0" i="0" u="none" strike="noStrike" baseline="0">
              <a:solidFill>
                <a:sysClr val="windowText" lastClr="000000"/>
              </a:solidFill>
              <a:latin typeface="+mn-lt"/>
            </a:rPr>
            <a:t>Cells filled in gray have automatic formulas included.  Please make sure to update those formulas if you add rows.  As well, please carefully review your work and make sure that all calculations are correct, especially in regards to the Personnel fields. </a:t>
          </a:r>
        </a:p>
        <a:p>
          <a:pPr algn="l" rtl="0">
            <a:lnSpc>
              <a:spcPts val="1500"/>
            </a:lnSpc>
            <a:defRPr sz="1000"/>
          </a:pPr>
          <a:endParaRPr lang="en-US" sz="1200" b="0" i="0" u="none" strike="noStrike" baseline="0">
            <a:solidFill>
              <a:sysClr val="windowText" lastClr="000000"/>
            </a:solidFill>
            <a:latin typeface="+mn-lt"/>
          </a:endParaRPr>
        </a:p>
        <a:p>
          <a:pPr algn="l" rtl="0">
            <a:lnSpc>
              <a:spcPts val="1500"/>
            </a:lnSpc>
            <a:defRPr sz="1000"/>
          </a:pPr>
          <a:r>
            <a:rPr lang="en-US" sz="1200" b="0" i="0" u="none" strike="noStrike" baseline="0">
              <a:solidFill>
                <a:sysClr val="windowText" lastClr="000000"/>
              </a:solidFill>
              <a:latin typeface="+mn-lt"/>
            </a:rPr>
            <a:t>Once complete, save the file as an excel workbook to be uploaded to the online application. Include all relevent sheets, including sub-contracts, within the application pdf. Please refer to the Full Proposal Guidelines for guidance. If budget forms are not completed according to these instructions the proposal may be declined without further review.</a:t>
          </a:r>
        </a:p>
        <a:p>
          <a:pPr algn="l" rtl="0">
            <a:lnSpc>
              <a:spcPts val="1500"/>
            </a:lnSpc>
            <a:defRPr sz="1000"/>
          </a:pPr>
          <a:endParaRPr lang="en-US" sz="1200" b="0" i="0" u="none" strike="noStrike" baseline="0">
            <a:solidFill>
              <a:sysClr val="windowText" lastClr="000000"/>
            </a:solidFill>
            <a:latin typeface="+mn-lt"/>
          </a:endParaRPr>
        </a:p>
        <a:p>
          <a:pPr algn="l" rtl="0">
            <a:defRPr sz="1000"/>
          </a:pPr>
          <a:r>
            <a:rPr lang="en-US" sz="1200" b="0" i="0" u="none" strike="noStrike" baseline="0">
              <a:solidFill>
                <a:sysClr val="windowText" lastClr="000000"/>
              </a:solidFill>
              <a:latin typeface="+mn-lt"/>
            </a:rPr>
            <a:t>Contact FalkAwards@hria.org with further questions.</a:t>
          </a:r>
        </a:p>
        <a:p>
          <a:pPr algn="l" rtl="0">
            <a:lnSpc>
              <a:spcPts val="1500"/>
            </a:lnSpc>
            <a:defRPr sz="1000"/>
          </a:pPr>
          <a:endParaRPr lang="en-US" sz="1200" b="0" i="0" u="none" strike="noStrike" baseline="0">
            <a:solidFill>
              <a:sysClr val="windowText" lastClr="000000"/>
            </a:solidFill>
            <a:latin typeface="Palatino Linotype" panose="02040502050505030304" pitchFamily="18" charset="0"/>
          </a:endParaRPr>
        </a:p>
        <a:p>
          <a:pPr algn="l" rtl="0">
            <a:lnSpc>
              <a:spcPts val="1500"/>
            </a:lnSpc>
            <a:defRPr sz="1000"/>
          </a:pPr>
          <a:endParaRPr lang="en-US" sz="1200" b="0" i="0" u="none" strike="noStrike" baseline="0">
            <a:solidFill>
              <a:sysClr val="windowText" lastClr="000000"/>
            </a:solidFill>
            <a:latin typeface="Palatino Linotype" panose="02040502050505030304" pitchFamily="18" charset="0"/>
          </a:endParaRPr>
        </a:p>
        <a:p>
          <a:pPr algn="l" rtl="0">
            <a:lnSpc>
              <a:spcPts val="1300"/>
            </a:lnSpc>
            <a:defRPr sz="1000"/>
          </a:pPr>
          <a:endParaRPr lang="en-US" sz="1200" b="0" i="0" u="none" strike="noStrike" baseline="0">
            <a:solidFill>
              <a:srgbClr val="000000"/>
            </a:solidFill>
            <a:latin typeface="CG Omega"/>
          </a:endParaRPr>
        </a:p>
        <a:p>
          <a:pPr algn="l" rtl="0">
            <a:lnSpc>
              <a:spcPts val="1300"/>
            </a:lnSpc>
            <a:defRPr sz="1000"/>
          </a:pPr>
          <a:endParaRPr lang="en-US" sz="1200" b="0" i="0" u="none" strike="noStrike" baseline="0">
            <a:solidFill>
              <a:srgbClr val="000000"/>
            </a:solidFill>
            <a:latin typeface="CG Omega"/>
          </a:endParaRPr>
        </a:p>
      </xdr:txBody>
    </xdr:sp>
    <xdr:clientData/>
  </xdr:twoCellAnchor>
</xdr:wsDr>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ustomProperty" Target="../customProperty2.bin"/><Relationship Id="rId2" Type="http://schemas.openxmlformats.org/officeDocument/2006/relationships/customProperty" Target="../customProperty1.bin"/><Relationship Id="rId1" Type="http://schemas.openxmlformats.org/officeDocument/2006/relationships/printerSettings" Target="../printerSettings/printerSettings5.bin"/><Relationship Id="rId4" Type="http://schemas.openxmlformats.org/officeDocument/2006/relationships/customProperty" Target="../customProperty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92E156-38E2-47C9-AD6E-BA1125B7961B}">
  <dimension ref="A1:S52"/>
  <sheetViews>
    <sheetView zoomScale="80" zoomScaleNormal="80" workbookViewId="0">
      <selection activeCell="K34" sqref="K34"/>
    </sheetView>
  </sheetViews>
  <sheetFormatPr defaultColWidth="8.75" defaultRowHeight="15.5" x14ac:dyDescent="0.35"/>
  <cols>
    <col min="1" max="10" width="8.75" style="45"/>
    <col min="11" max="11" width="62.25" style="45" customWidth="1"/>
    <col min="12" max="16384" width="8.75" style="45"/>
  </cols>
  <sheetData>
    <row r="1" spans="1:19" x14ac:dyDescent="0.35">
      <c r="A1" s="81"/>
      <c r="B1" s="82"/>
      <c r="C1" s="82"/>
      <c r="D1" s="82"/>
      <c r="E1" s="82"/>
      <c r="F1" s="82"/>
      <c r="G1" s="82"/>
      <c r="H1" s="82"/>
      <c r="I1" s="82"/>
      <c r="K1" s="61" t="s">
        <v>0</v>
      </c>
    </row>
    <row r="2" spans="1:19" ht="15.65" customHeight="1" x14ac:dyDescent="0.35">
      <c r="A2" s="82"/>
      <c r="B2" s="82"/>
      <c r="C2" s="82"/>
      <c r="D2" s="82"/>
      <c r="E2" s="82"/>
      <c r="F2" s="82"/>
      <c r="G2" s="82"/>
      <c r="H2" s="82"/>
      <c r="I2" s="82"/>
      <c r="K2" s="57" t="s">
        <v>1</v>
      </c>
      <c r="L2"/>
      <c r="M2"/>
      <c r="N2"/>
      <c r="O2"/>
      <c r="P2"/>
      <c r="Q2"/>
      <c r="R2"/>
      <c r="S2"/>
    </row>
    <row r="3" spans="1:19" x14ac:dyDescent="0.35">
      <c r="A3" s="82"/>
      <c r="B3" s="82"/>
      <c r="C3" s="82"/>
      <c r="D3" s="82"/>
      <c r="E3" s="82"/>
      <c r="F3" s="82"/>
      <c r="G3" s="82"/>
      <c r="H3" s="82"/>
      <c r="I3" s="82"/>
      <c r="K3" s="58" t="s">
        <v>2</v>
      </c>
    </row>
    <row r="4" spans="1:19" x14ac:dyDescent="0.35">
      <c r="A4" s="82"/>
      <c r="B4" s="82"/>
      <c r="C4" s="82"/>
      <c r="D4" s="82"/>
      <c r="E4" s="82"/>
      <c r="F4" s="82"/>
      <c r="G4" s="82"/>
      <c r="H4" s="82"/>
      <c r="I4" s="82"/>
      <c r="K4" s="62" t="s">
        <v>3</v>
      </c>
      <c r="L4"/>
      <c r="M4"/>
      <c r="N4"/>
      <c r="O4"/>
    </row>
    <row r="5" spans="1:19" x14ac:dyDescent="0.35">
      <c r="A5" s="82"/>
      <c r="B5" s="82"/>
      <c r="C5" s="82"/>
      <c r="D5" s="82"/>
      <c r="E5" s="82"/>
      <c r="F5" s="82"/>
      <c r="G5" s="82"/>
      <c r="H5" s="82"/>
      <c r="I5" s="82"/>
      <c r="K5" s="59" t="s">
        <v>4</v>
      </c>
      <c r="L5"/>
      <c r="M5"/>
      <c r="N5"/>
      <c r="O5"/>
      <c r="P5"/>
    </row>
    <row r="6" spans="1:19" x14ac:dyDescent="0.35">
      <c r="A6" s="82"/>
      <c r="B6" s="82"/>
      <c r="C6" s="82"/>
      <c r="D6" s="82"/>
      <c r="E6" s="82"/>
      <c r="F6" s="82"/>
      <c r="G6" s="82"/>
      <c r="H6" s="82"/>
      <c r="I6" s="82"/>
      <c r="K6" s="60" t="s">
        <v>5</v>
      </c>
    </row>
    <row r="7" spans="1:19" x14ac:dyDescent="0.35">
      <c r="A7" s="82"/>
      <c r="B7" s="82"/>
      <c r="C7" s="82"/>
      <c r="D7" s="82"/>
      <c r="E7" s="82"/>
      <c r="F7" s="82"/>
      <c r="G7" s="82"/>
      <c r="H7" s="82"/>
      <c r="I7" s="82"/>
    </row>
    <row r="8" spans="1:19" x14ac:dyDescent="0.35">
      <c r="A8" s="82"/>
      <c r="B8" s="82"/>
      <c r="C8" s="82"/>
      <c r="D8" s="82"/>
      <c r="E8" s="82"/>
      <c r="F8" s="82"/>
      <c r="G8" s="82"/>
      <c r="H8" s="82"/>
      <c r="I8" s="82"/>
    </row>
    <row r="9" spans="1:19" x14ac:dyDescent="0.35">
      <c r="A9" s="82"/>
      <c r="B9" s="82"/>
      <c r="C9" s="82"/>
      <c r="D9" s="82"/>
      <c r="E9" s="82"/>
      <c r="F9" s="82"/>
      <c r="G9" s="82"/>
      <c r="H9" s="82"/>
      <c r="I9" s="82"/>
    </row>
    <row r="10" spans="1:19" x14ac:dyDescent="0.35">
      <c r="A10" s="82"/>
      <c r="B10" s="82"/>
      <c r="C10" s="82"/>
      <c r="D10" s="82"/>
      <c r="E10" s="82"/>
      <c r="F10" s="82"/>
      <c r="G10" s="82"/>
      <c r="H10" s="82"/>
      <c r="I10" s="82"/>
    </row>
    <row r="11" spans="1:19" x14ac:dyDescent="0.35">
      <c r="A11" s="82"/>
      <c r="B11" s="82"/>
      <c r="C11" s="82"/>
      <c r="D11" s="82"/>
      <c r="E11" s="82"/>
      <c r="F11" s="82"/>
      <c r="G11" s="82"/>
      <c r="H11" s="82"/>
      <c r="I11" s="82"/>
    </row>
    <row r="12" spans="1:19" x14ac:dyDescent="0.35">
      <c r="A12" s="82"/>
      <c r="B12" s="82"/>
      <c r="C12" s="82"/>
      <c r="D12" s="82"/>
      <c r="E12" s="82"/>
      <c r="F12" s="82"/>
      <c r="G12" s="82"/>
      <c r="H12" s="82"/>
      <c r="I12" s="82"/>
    </row>
    <row r="13" spans="1:19" x14ac:dyDescent="0.35">
      <c r="A13" s="82"/>
      <c r="B13" s="82"/>
      <c r="C13" s="82"/>
      <c r="D13" s="82"/>
      <c r="E13" s="82"/>
      <c r="F13" s="82"/>
      <c r="G13" s="82"/>
      <c r="H13" s="82"/>
      <c r="I13" s="82"/>
    </row>
    <row r="14" spans="1:19" x14ac:dyDescent="0.35">
      <c r="A14" s="82"/>
      <c r="B14" s="82"/>
      <c r="C14" s="82"/>
      <c r="D14" s="82"/>
      <c r="E14" s="82"/>
      <c r="F14" s="82"/>
      <c r="G14" s="82"/>
      <c r="H14" s="82"/>
      <c r="I14" s="82"/>
    </row>
    <row r="15" spans="1:19" x14ac:dyDescent="0.35">
      <c r="A15" s="82"/>
      <c r="B15" s="82"/>
      <c r="C15" s="82"/>
      <c r="D15" s="82"/>
      <c r="E15" s="82"/>
      <c r="F15" s="82"/>
      <c r="G15" s="82"/>
      <c r="H15" s="82"/>
      <c r="I15" s="82"/>
    </row>
    <row r="16" spans="1:19" x14ac:dyDescent="0.35">
      <c r="A16" s="82"/>
      <c r="B16" s="82"/>
      <c r="C16" s="82"/>
      <c r="D16" s="82"/>
      <c r="E16" s="82"/>
      <c r="F16" s="82"/>
      <c r="G16" s="82"/>
      <c r="H16" s="82"/>
      <c r="I16" s="82"/>
    </row>
    <row r="17" spans="1:9" x14ac:dyDescent="0.35">
      <c r="A17" s="82"/>
      <c r="B17" s="82"/>
      <c r="C17" s="82"/>
      <c r="D17" s="82"/>
      <c r="E17" s="82"/>
      <c r="F17" s="82"/>
      <c r="G17" s="82"/>
      <c r="H17" s="82"/>
      <c r="I17" s="82"/>
    </row>
    <row r="18" spans="1:9" x14ac:dyDescent="0.35">
      <c r="A18" s="82"/>
      <c r="B18" s="82"/>
      <c r="C18" s="82"/>
      <c r="D18" s="82"/>
      <c r="E18" s="82"/>
      <c r="F18" s="82"/>
      <c r="G18" s="82"/>
      <c r="H18" s="82"/>
      <c r="I18" s="82"/>
    </row>
    <row r="19" spans="1:9" x14ac:dyDescent="0.35">
      <c r="A19" s="82"/>
      <c r="B19" s="82"/>
      <c r="C19" s="82"/>
      <c r="D19" s="82"/>
      <c r="E19" s="82"/>
      <c r="F19" s="82"/>
      <c r="G19" s="82"/>
      <c r="H19" s="82"/>
      <c r="I19" s="82"/>
    </row>
    <row r="20" spans="1:9" x14ac:dyDescent="0.35">
      <c r="A20" s="82"/>
      <c r="B20" s="82"/>
      <c r="C20" s="82"/>
      <c r="D20" s="82"/>
      <c r="E20" s="82"/>
      <c r="F20" s="82"/>
      <c r="G20" s="82"/>
      <c r="H20" s="82"/>
      <c r="I20" s="82"/>
    </row>
    <row r="21" spans="1:9" x14ac:dyDescent="0.35">
      <c r="A21" s="82"/>
      <c r="B21" s="82"/>
      <c r="C21" s="82"/>
      <c r="D21" s="82"/>
      <c r="E21" s="82"/>
      <c r="F21" s="82"/>
      <c r="G21" s="82"/>
      <c r="H21" s="82"/>
      <c r="I21" s="82"/>
    </row>
    <row r="22" spans="1:9" x14ac:dyDescent="0.35">
      <c r="A22" s="82"/>
      <c r="B22" s="82"/>
      <c r="C22" s="82"/>
      <c r="D22" s="82"/>
      <c r="E22" s="82"/>
      <c r="F22" s="82"/>
      <c r="G22" s="82"/>
      <c r="H22" s="82"/>
      <c r="I22" s="82"/>
    </row>
    <row r="23" spans="1:9" x14ac:dyDescent="0.35">
      <c r="A23" s="82"/>
      <c r="B23" s="82"/>
      <c r="C23" s="82"/>
      <c r="D23" s="82"/>
      <c r="E23" s="82"/>
      <c r="F23" s="82"/>
      <c r="G23" s="82"/>
      <c r="H23" s="82"/>
      <c r="I23" s="82"/>
    </row>
    <row r="24" spans="1:9" x14ac:dyDescent="0.35">
      <c r="A24" s="82"/>
      <c r="B24" s="82"/>
      <c r="C24" s="82"/>
      <c r="D24" s="82"/>
      <c r="E24" s="82"/>
      <c r="F24" s="82"/>
      <c r="G24" s="82"/>
      <c r="H24" s="82"/>
      <c r="I24" s="82"/>
    </row>
    <row r="25" spans="1:9" x14ac:dyDescent="0.35">
      <c r="A25" s="82"/>
      <c r="B25" s="82"/>
      <c r="C25" s="82"/>
      <c r="D25" s="82"/>
      <c r="E25" s="82"/>
      <c r="F25" s="82"/>
      <c r="G25" s="82"/>
      <c r="H25" s="82"/>
      <c r="I25" s="82"/>
    </row>
    <row r="26" spans="1:9" x14ac:dyDescent="0.35">
      <c r="A26" s="82"/>
      <c r="B26" s="82"/>
      <c r="C26" s="82"/>
      <c r="D26" s="82"/>
      <c r="E26" s="82"/>
      <c r="F26" s="82"/>
      <c r="G26" s="82"/>
      <c r="H26" s="82"/>
      <c r="I26" s="82"/>
    </row>
    <row r="27" spans="1:9" x14ac:dyDescent="0.35">
      <c r="A27" s="82"/>
      <c r="B27" s="82"/>
      <c r="C27" s="82"/>
      <c r="D27" s="82"/>
      <c r="E27" s="82"/>
      <c r="F27" s="82"/>
      <c r="G27" s="82"/>
      <c r="H27" s="82"/>
      <c r="I27" s="82"/>
    </row>
    <row r="28" spans="1:9" x14ac:dyDescent="0.35">
      <c r="A28" s="82"/>
      <c r="B28" s="82"/>
      <c r="C28" s="82"/>
      <c r="D28" s="82"/>
      <c r="E28" s="82"/>
      <c r="F28" s="82"/>
      <c r="G28" s="82"/>
      <c r="H28" s="82"/>
      <c r="I28" s="82"/>
    </row>
    <row r="29" spans="1:9" x14ac:dyDescent="0.35">
      <c r="A29" s="82"/>
      <c r="B29" s="82"/>
      <c r="C29" s="82"/>
      <c r="D29" s="82"/>
      <c r="E29" s="82"/>
      <c r="F29" s="82"/>
      <c r="G29" s="82"/>
      <c r="H29" s="82"/>
      <c r="I29" s="82"/>
    </row>
    <row r="30" spans="1:9" x14ac:dyDescent="0.35">
      <c r="A30" s="82"/>
      <c r="B30" s="82"/>
      <c r="C30" s="82"/>
      <c r="D30" s="82"/>
      <c r="E30" s="82"/>
      <c r="F30" s="82"/>
      <c r="G30" s="82"/>
      <c r="H30" s="82"/>
      <c r="I30" s="82"/>
    </row>
    <row r="31" spans="1:9" x14ac:dyDescent="0.35">
      <c r="A31" s="82"/>
      <c r="B31" s="82"/>
      <c r="C31" s="82"/>
      <c r="D31" s="82"/>
      <c r="E31" s="82"/>
      <c r="F31" s="82"/>
      <c r="G31" s="82"/>
      <c r="H31" s="82"/>
      <c r="I31" s="82"/>
    </row>
    <row r="32" spans="1:9" x14ac:dyDescent="0.35">
      <c r="A32" s="82"/>
      <c r="B32" s="82"/>
      <c r="C32" s="82"/>
      <c r="D32" s="82"/>
      <c r="E32" s="82"/>
      <c r="F32" s="82"/>
      <c r="G32" s="82"/>
      <c r="H32" s="82"/>
      <c r="I32" s="82"/>
    </row>
    <row r="33" spans="1:9" x14ac:dyDescent="0.35">
      <c r="A33" s="82"/>
      <c r="B33" s="82"/>
      <c r="C33" s="82"/>
      <c r="D33" s="82"/>
      <c r="E33" s="82"/>
      <c r="F33" s="82"/>
      <c r="G33" s="82"/>
      <c r="H33" s="82"/>
      <c r="I33" s="82"/>
    </row>
    <row r="52" spans="12:12" x14ac:dyDescent="0.35">
      <c r="L52" s="73"/>
    </row>
  </sheetData>
  <mergeCells count="1">
    <mergeCell ref="A1:I33"/>
  </mergeCell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FBAEBE-F749-4616-8EF3-46681413B357}">
  <sheetPr>
    <tabColor rgb="FF339933"/>
    <pageSetUpPr fitToPage="1"/>
  </sheetPr>
  <dimension ref="A1:K62"/>
  <sheetViews>
    <sheetView zoomScale="70" zoomScaleNormal="70" zoomScalePageLayoutView="70" workbookViewId="0">
      <selection activeCell="T29" sqref="T29"/>
    </sheetView>
  </sheetViews>
  <sheetFormatPr defaultColWidth="11" defaultRowHeight="15.5" outlineLevelRow="1" x14ac:dyDescent="0.35"/>
  <cols>
    <col min="1" max="1" width="26.33203125" customWidth="1"/>
    <col min="2" max="2" width="14.33203125" customWidth="1"/>
    <col min="3" max="3" width="12.75" customWidth="1"/>
    <col min="4" max="4" width="13.25" customWidth="1"/>
    <col min="5" max="6" width="13.75" customWidth="1"/>
    <col min="7" max="7" width="13.08203125" customWidth="1"/>
    <col min="8" max="9" width="11.83203125" customWidth="1"/>
  </cols>
  <sheetData>
    <row r="1" spans="1:11" ht="32.5" customHeight="1" x14ac:dyDescent="0.35">
      <c r="A1" t="e" vm="1">
        <v>#VALUE!</v>
      </c>
    </row>
    <row r="2" spans="1:11" ht="18.5" x14ac:dyDescent="0.45">
      <c r="A2" s="190" t="s">
        <v>114</v>
      </c>
      <c r="B2" s="175"/>
      <c r="C2" s="175"/>
      <c r="D2" s="174" t="s">
        <v>112</v>
      </c>
      <c r="E2" s="174"/>
      <c r="F2" s="174"/>
      <c r="G2" s="174"/>
      <c r="H2" s="174"/>
      <c r="I2" s="174"/>
    </row>
    <row r="3" spans="1:11" ht="29.15" customHeight="1" x14ac:dyDescent="0.35">
      <c r="A3" s="24" t="s">
        <v>7</v>
      </c>
      <c r="B3" s="191"/>
      <c r="C3" s="89"/>
      <c r="D3" s="89"/>
      <c r="E3" s="89"/>
      <c r="F3" s="89"/>
      <c r="G3" s="89"/>
      <c r="H3" s="89"/>
      <c r="I3" s="90"/>
    </row>
    <row r="4" spans="1:11" ht="29.15" customHeight="1" x14ac:dyDescent="0.35">
      <c r="A4" s="39" t="s">
        <v>58</v>
      </c>
      <c r="B4" s="177" t="s">
        <v>9</v>
      </c>
      <c r="C4" s="92"/>
      <c r="D4" s="192" t="s">
        <v>59</v>
      </c>
      <c r="E4" s="192"/>
      <c r="F4" s="192"/>
      <c r="G4" s="177" t="s">
        <v>9</v>
      </c>
      <c r="H4" s="91"/>
      <c r="I4" s="92"/>
    </row>
    <row r="5" spans="1:11" ht="29.15" customHeight="1" x14ac:dyDescent="0.35">
      <c r="A5" s="76" t="s">
        <v>120</v>
      </c>
      <c r="B5" s="94">
        <f>I61</f>
        <v>0</v>
      </c>
      <c r="C5" s="94"/>
      <c r="D5" s="193" t="s">
        <v>11</v>
      </c>
      <c r="E5" s="194"/>
      <c r="F5" s="194"/>
      <c r="G5" s="194"/>
      <c r="H5" s="195">
        <v>0.1</v>
      </c>
      <c r="I5" s="196"/>
    </row>
    <row r="6" spans="1:11" ht="18" customHeight="1" x14ac:dyDescent="0.35">
      <c r="A6" s="200" t="s">
        <v>12</v>
      </c>
      <c r="B6" s="201"/>
      <c r="C6" s="201"/>
      <c r="D6" s="201"/>
      <c r="E6" s="201"/>
      <c r="F6" s="223"/>
      <c r="G6" s="202" t="s">
        <v>13</v>
      </c>
      <c r="H6" s="203"/>
      <c r="I6" s="204"/>
    </row>
    <row r="7" spans="1:11" ht="57.65" customHeight="1" x14ac:dyDescent="0.35">
      <c r="A7" s="28" t="s">
        <v>14</v>
      </c>
      <c r="B7" s="29" t="s">
        <v>15</v>
      </c>
      <c r="C7" s="29" t="s">
        <v>16</v>
      </c>
      <c r="D7" s="29" t="s">
        <v>17</v>
      </c>
      <c r="E7" s="29" t="s">
        <v>18</v>
      </c>
      <c r="F7" s="29" t="s">
        <v>19</v>
      </c>
      <c r="G7" s="46" t="s">
        <v>20</v>
      </c>
      <c r="H7" s="46" t="s">
        <v>21</v>
      </c>
      <c r="I7" s="46" t="s">
        <v>22</v>
      </c>
      <c r="K7" s="2"/>
    </row>
    <row r="8" spans="1:11" ht="19" customHeight="1" x14ac:dyDescent="0.35">
      <c r="A8" s="10"/>
      <c r="B8" s="11" t="s">
        <v>23</v>
      </c>
      <c r="C8" s="50">
        <v>0</v>
      </c>
      <c r="D8" s="12">
        <v>0</v>
      </c>
      <c r="E8" s="12">
        <v>0</v>
      </c>
      <c r="F8" s="13">
        <v>0</v>
      </c>
      <c r="G8" s="30">
        <f>E8*C8</f>
        <v>0</v>
      </c>
      <c r="H8" s="30">
        <f>G8*F8</f>
        <v>0</v>
      </c>
      <c r="I8" s="30">
        <f>G8+H8</f>
        <v>0</v>
      </c>
    </row>
    <row r="9" spans="1:11" ht="19" customHeight="1" outlineLevel="1" x14ac:dyDescent="0.35">
      <c r="A9" s="10"/>
      <c r="B9" s="11"/>
      <c r="C9" s="50">
        <v>0</v>
      </c>
      <c r="D9" s="12">
        <v>0</v>
      </c>
      <c r="E9" s="12">
        <v>0</v>
      </c>
      <c r="F9" s="13">
        <v>0</v>
      </c>
      <c r="G9" s="30">
        <f t="shared" ref="G9:G14" si="0">E9*C9</f>
        <v>0</v>
      </c>
      <c r="H9" s="30">
        <f t="shared" ref="H9:H14" si="1">G9*F9</f>
        <v>0</v>
      </c>
      <c r="I9" s="30">
        <f>G9+H9</f>
        <v>0</v>
      </c>
    </row>
    <row r="10" spans="1:11" ht="19" customHeight="1" outlineLevel="1" x14ac:dyDescent="0.35">
      <c r="A10" s="10"/>
      <c r="B10" s="11"/>
      <c r="C10" s="50">
        <v>0</v>
      </c>
      <c r="D10" s="12">
        <v>0</v>
      </c>
      <c r="E10" s="12">
        <v>0</v>
      </c>
      <c r="F10" s="13">
        <v>0</v>
      </c>
      <c r="G10" s="30">
        <f t="shared" si="0"/>
        <v>0</v>
      </c>
      <c r="H10" s="30">
        <f t="shared" si="1"/>
        <v>0</v>
      </c>
      <c r="I10" s="30">
        <f>G10+H10</f>
        <v>0</v>
      </c>
    </row>
    <row r="11" spans="1:11" ht="19" customHeight="1" outlineLevel="1" x14ac:dyDescent="0.35">
      <c r="A11" s="10"/>
      <c r="B11" s="11"/>
      <c r="C11" s="50">
        <v>0</v>
      </c>
      <c r="D11" s="12">
        <v>0</v>
      </c>
      <c r="E11" s="12">
        <v>0</v>
      </c>
      <c r="F11" s="13">
        <v>0</v>
      </c>
      <c r="G11" s="30">
        <f t="shared" si="0"/>
        <v>0</v>
      </c>
      <c r="H11" s="30">
        <f t="shared" si="1"/>
        <v>0</v>
      </c>
      <c r="I11" s="30">
        <f t="shared" ref="I11:I14" si="2">G11+H11</f>
        <v>0</v>
      </c>
    </row>
    <row r="12" spans="1:11" ht="19" customHeight="1" outlineLevel="1" x14ac:dyDescent="0.35">
      <c r="A12" s="10"/>
      <c r="B12" s="11"/>
      <c r="C12" s="50">
        <v>0</v>
      </c>
      <c r="D12" s="12">
        <v>0</v>
      </c>
      <c r="E12" s="12">
        <v>0</v>
      </c>
      <c r="F12" s="13">
        <v>0</v>
      </c>
      <c r="G12" s="30">
        <f t="shared" si="0"/>
        <v>0</v>
      </c>
      <c r="H12" s="30">
        <f t="shared" si="1"/>
        <v>0</v>
      </c>
      <c r="I12" s="30">
        <f t="shared" si="2"/>
        <v>0</v>
      </c>
    </row>
    <row r="13" spans="1:11" ht="19" customHeight="1" outlineLevel="1" x14ac:dyDescent="0.35">
      <c r="A13" s="10"/>
      <c r="B13" s="14"/>
      <c r="C13" s="50">
        <v>0</v>
      </c>
      <c r="D13" s="12">
        <v>0</v>
      </c>
      <c r="E13" s="12">
        <v>0</v>
      </c>
      <c r="F13" s="13">
        <v>0</v>
      </c>
      <c r="G13" s="30">
        <f t="shared" si="0"/>
        <v>0</v>
      </c>
      <c r="H13" s="30">
        <f t="shared" si="1"/>
        <v>0</v>
      </c>
      <c r="I13" s="30">
        <f t="shared" si="2"/>
        <v>0</v>
      </c>
    </row>
    <row r="14" spans="1:11" ht="19" customHeight="1" outlineLevel="1" x14ac:dyDescent="0.35">
      <c r="A14" s="10"/>
      <c r="B14" s="14"/>
      <c r="C14" s="50">
        <v>0</v>
      </c>
      <c r="D14" s="12">
        <v>0</v>
      </c>
      <c r="E14" s="12">
        <v>0</v>
      </c>
      <c r="F14" s="13">
        <v>0</v>
      </c>
      <c r="G14" s="30">
        <f t="shared" si="0"/>
        <v>0</v>
      </c>
      <c r="H14" s="30">
        <f t="shared" si="1"/>
        <v>0</v>
      </c>
      <c r="I14" s="30">
        <f t="shared" si="2"/>
        <v>0</v>
      </c>
    </row>
    <row r="15" spans="1:11" ht="19" customHeight="1" x14ac:dyDescent="0.35">
      <c r="A15" s="107" t="s">
        <v>25</v>
      </c>
      <c r="B15" s="108"/>
      <c r="C15" s="108"/>
      <c r="D15" s="108"/>
      <c r="E15" s="108"/>
      <c r="F15" s="109"/>
      <c r="G15" s="31">
        <f>SUM(G8:G14)</f>
        <v>0</v>
      </c>
      <c r="H15" s="31">
        <f>SUM(H8:H14)</f>
        <v>0</v>
      </c>
      <c r="I15" s="32">
        <f>SUM(I8:I14)</f>
        <v>0</v>
      </c>
    </row>
    <row r="16" spans="1:11" ht="17.25" customHeight="1" outlineLevel="1" x14ac:dyDescent="0.35">
      <c r="A16" s="197" t="s">
        <v>56</v>
      </c>
      <c r="B16" s="198"/>
      <c r="C16" s="198"/>
      <c r="D16" s="198"/>
      <c r="E16" s="198"/>
      <c r="F16" s="198"/>
      <c r="G16" s="198"/>
      <c r="H16" s="198"/>
      <c r="I16" s="199"/>
    </row>
    <row r="17" spans="1:9" ht="17.25" customHeight="1" outlineLevel="1" x14ac:dyDescent="0.35">
      <c r="A17" s="83"/>
      <c r="B17" s="84"/>
      <c r="C17" s="84"/>
      <c r="D17" s="84"/>
      <c r="E17" s="84"/>
      <c r="F17" s="84"/>
      <c r="G17" s="84"/>
      <c r="H17" s="85"/>
      <c r="I17" s="15">
        <v>0</v>
      </c>
    </row>
    <row r="18" spans="1:9" ht="17.25" customHeight="1" outlineLevel="1" x14ac:dyDescent="0.35">
      <c r="A18" s="83"/>
      <c r="B18" s="84"/>
      <c r="C18" s="84"/>
      <c r="D18" s="84"/>
      <c r="E18" s="84"/>
      <c r="F18" s="84"/>
      <c r="G18" s="84"/>
      <c r="H18" s="85"/>
      <c r="I18" s="15">
        <v>0</v>
      </c>
    </row>
    <row r="19" spans="1:9" ht="17.25" customHeight="1" outlineLevel="1" x14ac:dyDescent="0.35">
      <c r="A19" s="83"/>
      <c r="B19" s="84"/>
      <c r="C19" s="84"/>
      <c r="D19" s="84"/>
      <c r="E19" s="84"/>
      <c r="F19" s="84"/>
      <c r="G19" s="84"/>
      <c r="H19" s="85"/>
      <c r="I19" s="15">
        <v>0</v>
      </c>
    </row>
    <row r="20" spans="1:9" ht="17.25" customHeight="1" thickBot="1" x14ac:dyDescent="0.4">
      <c r="A20" s="220" t="s">
        <v>27</v>
      </c>
      <c r="B20" s="221"/>
      <c r="C20" s="221"/>
      <c r="D20" s="221"/>
      <c r="E20" s="221"/>
      <c r="F20" s="221"/>
      <c r="G20" s="221"/>
      <c r="H20" s="221"/>
      <c r="I20" s="33">
        <f>SUM(I17:I19)</f>
        <v>0</v>
      </c>
    </row>
    <row r="21" spans="1:9" ht="17.25" customHeight="1" outlineLevel="1" x14ac:dyDescent="0.35">
      <c r="A21" s="205" t="s">
        <v>28</v>
      </c>
      <c r="B21" s="206"/>
      <c r="C21" s="206"/>
      <c r="D21" s="206"/>
      <c r="E21" s="206"/>
      <c r="F21" s="206"/>
      <c r="G21" s="206"/>
      <c r="H21" s="206"/>
      <c r="I21" s="207"/>
    </row>
    <row r="22" spans="1:9" ht="17.25" customHeight="1" outlineLevel="1" x14ac:dyDescent="0.35">
      <c r="A22" s="83"/>
      <c r="B22" s="84"/>
      <c r="C22" s="84"/>
      <c r="D22" s="84"/>
      <c r="E22" s="84"/>
      <c r="F22" s="84"/>
      <c r="G22" s="84"/>
      <c r="H22" s="85"/>
      <c r="I22" s="16">
        <v>0</v>
      </c>
    </row>
    <row r="23" spans="1:9" ht="17.25" customHeight="1" outlineLevel="1" x14ac:dyDescent="0.35">
      <c r="A23" s="83"/>
      <c r="B23" s="84"/>
      <c r="C23" s="84"/>
      <c r="D23" s="84"/>
      <c r="E23" s="84"/>
      <c r="F23" s="84"/>
      <c r="G23" s="84"/>
      <c r="H23" s="85"/>
      <c r="I23" s="16">
        <v>0</v>
      </c>
    </row>
    <row r="24" spans="1:9" ht="19" customHeight="1" thickBot="1" x14ac:dyDescent="0.4">
      <c r="A24" s="220" t="s">
        <v>29</v>
      </c>
      <c r="B24" s="221"/>
      <c r="C24" s="221"/>
      <c r="D24" s="221"/>
      <c r="E24" s="221"/>
      <c r="F24" s="221"/>
      <c r="G24" s="221"/>
      <c r="H24" s="222"/>
      <c r="I24" s="33">
        <f>SUM(I22:I23)</f>
        <v>0</v>
      </c>
    </row>
    <row r="25" spans="1:9" ht="19" customHeight="1" outlineLevel="1" x14ac:dyDescent="0.35">
      <c r="A25" s="205" t="s">
        <v>30</v>
      </c>
      <c r="B25" s="206"/>
      <c r="C25" s="206"/>
      <c r="D25" s="206"/>
      <c r="E25" s="206"/>
      <c r="F25" s="206"/>
      <c r="G25" s="206"/>
      <c r="H25" s="206"/>
      <c r="I25" s="207"/>
    </row>
    <row r="26" spans="1:9" ht="19" customHeight="1" outlineLevel="1" x14ac:dyDescent="0.35">
      <c r="A26" s="83"/>
      <c r="B26" s="84"/>
      <c r="C26" s="84"/>
      <c r="D26" s="84"/>
      <c r="E26" s="84"/>
      <c r="F26" s="84"/>
      <c r="G26" s="84"/>
      <c r="H26" s="85"/>
      <c r="I26" s="17">
        <v>0</v>
      </c>
    </row>
    <row r="27" spans="1:9" ht="19" customHeight="1" outlineLevel="1" x14ac:dyDescent="0.35">
      <c r="A27" s="83"/>
      <c r="B27" s="84"/>
      <c r="C27" s="84"/>
      <c r="D27" s="84"/>
      <c r="E27" s="84"/>
      <c r="F27" s="84"/>
      <c r="G27" s="84"/>
      <c r="H27" s="85"/>
      <c r="I27" s="17">
        <v>0</v>
      </c>
    </row>
    <row r="28" spans="1:9" ht="19" customHeight="1" outlineLevel="1" x14ac:dyDescent="0.35">
      <c r="A28" s="83"/>
      <c r="B28" s="84"/>
      <c r="C28" s="84"/>
      <c r="D28" s="84"/>
      <c r="E28" s="84"/>
      <c r="F28" s="84"/>
      <c r="G28" s="84"/>
      <c r="H28" s="85"/>
      <c r="I28" s="17">
        <v>0</v>
      </c>
    </row>
    <row r="29" spans="1:9" ht="19" customHeight="1" thickBot="1" x14ac:dyDescent="0.4">
      <c r="A29" s="220" t="s">
        <v>31</v>
      </c>
      <c r="B29" s="221"/>
      <c r="C29" s="221"/>
      <c r="D29" s="221"/>
      <c r="E29" s="221"/>
      <c r="F29" s="221"/>
      <c r="G29" s="221"/>
      <c r="H29" s="222"/>
      <c r="I29" s="33">
        <f>SUM(I26:I28)</f>
        <v>0</v>
      </c>
    </row>
    <row r="30" spans="1:9" ht="19" customHeight="1" outlineLevel="1" x14ac:dyDescent="0.35">
      <c r="A30" s="205" t="s">
        <v>32</v>
      </c>
      <c r="B30" s="206"/>
      <c r="C30" s="206"/>
      <c r="D30" s="206"/>
      <c r="E30" s="206"/>
      <c r="F30" s="206"/>
      <c r="G30" s="206"/>
      <c r="H30" s="206"/>
      <c r="I30" s="207"/>
    </row>
    <row r="31" spans="1:9" outlineLevel="1" x14ac:dyDescent="0.35">
      <c r="A31" s="83"/>
      <c r="B31" s="84"/>
      <c r="C31" s="84"/>
      <c r="D31" s="84"/>
      <c r="E31" s="84"/>
      <c r="F31" s="84"/>
      <c r="G31" s="84"/>
      <c r="H31" s="85"/>
      <c r="I31" s="15">
        <v>0</v>
      </c>
    </row>
    <row r="32" spans="1:9" outlineLevel="1" x14ac:dyDescent="0.35">
      <c r="A32" s="83"/>
      <c r="B32" s="84"/>
      <c r="C32" s="84"/>
      <c r="D32" s="84"/>
      <c r="E32" s="84"/>
      <c r="F32" s="84"/>
      <c r="G32" s="84"/>
      <c r="H32" s="85"/>
      <c r="I32" s="15">
        <v>0</v>
      </c>
    </row>
    <row r="33" spans="1:9" outlineLevel="1" x14ac:dyDescent="0.35">
      <c r="A33" s="83"/>
      <c r="B33" s="84"/>
      <c r="C33" s="84"/>
      <c r="D33" s="84"/>
      <c r="E33" s="84"/>
      <c r="F33" s="84"/>
      <c r="G33" s="84"/>
      <c r="H33" s="85"/>
      <c r="I33" s="15">
        <v>0</v>
      </c>
    </row>
    <row r="34" spans="1:9" ht="16" thickBot="1" x14ac:dyDescent="0.4">
      <c r="A34" s="220" t="s">
        <v>33</v>
      </c>
      <c r="B34" s="221"/>
      <c r="C34" s="221"/>
      <c r="D34" s="221"/>
      <c r="E34" s="221"/>
      <c r="F34" s="221"/>
      <c r="G34" s="221"/>
      <c r="H34" s="222"/>
      <c r="I34" s="33">
        <f>SUM(I31:I33)</f>
        <v>0</v>
      </c>
    </row>
    <row r="35" spans="1:9" ht="15.75" customHeight="1" outlineLevel="1" x14ac:dyDescent="0.35">
      <c r="A35" s="205" t="s">
        <v>34</v>
      </c>
      <c r="B35" s="206"/>
      <c r="C35" s="206"/>
      <c r="D35" s="206"/>
      <c r="E35" s="206"/>
      <c r="F35" s="206"/>
      <c r="G35" s="206"/>
      <c r="H35" s="206"/>
      <c r="I35" s="207"/>
    </row>
    <row r="36" spans="1:9" outlineLevel="1" x14ac:dyDescent="0.35">
      <c r="A36" s="83"/>
      <c r="B36" s="84"/>
      <c r="C36" s="84"/>
      <c r="D36" s="84"/>
      <c r="E36" s="84"/>
      <c r="F36" s="84"/>
      <c r="G36" s="84"/>
      <c r="H36" s="85"/>
      <c r="I36" s="15">
        <v>0</v>
      </c>
    </row>
    <row r="37" spans="1:9" outlineLevel="1" x14ac:dyDescent="0.35">
      <c r="A37" s="83"/>
      <c r="B37" s="84"/>
      <c r="C37" s="84"/>
      <c r="D37" s="84"/>
      <c r="E37" s="84"/>
      <c r="F37" s="84"/>
      <c r="G37" s="84"/>
      <c r="H37" s="85"/>
      <c r="I37" s="15">
        <v>0</v>
      </c>
    </row>
    <row r="38" spans="1:9" ht="16" thickBot="1" x14ac:dyDescent="0.4">
      <c r="A38" s="220" t="s">
        <v>35</v>
      </c>
      <c r="B38" s="221"/>
      <c r="C38" s="221"/>
      <c r="D38" s="221"/>
      <c r="E38" s="221"/>
      <c r="F38" s="221"/>
      <c r="G38" s="221"/>
      <c r="H38" s="222"/>
      <c r="I38" s="33">
        <f>SUM(I36:I37)</f>
        <v>0</v>
      </c>
    </row>
    <row r="39" spans="1:9" ht="15.75" customHeight="1" outlineLevel="1" x14ac:dyDescent="0.35">
      <c r="A39" s="205" t="s">
        <v>36</v>
      </c>
      <c r="B39" s="206"/>
      <c r="C39" s="206"/>
      <c r="D39" s="206"/>
      <c r="E39" s="206"/>
      <c r="F39" s="206"/>
      <c r="G39" s="206"/>
      <c r="H39" s="206"/>
      <c r="I39" s="207"/>
    </row>
    <row r="40" spans="1:9" outlineLevel="1" x14ac:dyDescent="0.35">
      <c r="A40" s="110"/>
      <c r="B40" s="111"/>
      <c r="C40" s="111"/>
      <c r="D40" s="111"/>
      <c r="E40" s="111"/>
      <c r="F40" s="111"/>
      <c r="G40" s="111"/>
      <c r="H40" s="112"/>
      <c r="I40" s="15">
        <v>0</v>
      </c>
    </row>
    <row r="41" spans="1:9" outlineLevel="1" x14ac:dyDescent="0.35">
      <c r="A41" s="148"/>
      <c r="B41" s="149"/>
      <c r="C41" s="149"/>
      <c r="D41" s="149"/>
      <c r="E41" s="149"/>
      <c r="F41" s="149"/>
      <c r="G41" s="149"/>
      <c r="H41" s="150"/>
      <c r="I41" s="15">
        <v>0</v>
      </c>
    </row>
    <row r="42" spans="1:9" outlineLevel="1" x14ac:dyDescent="0.35">
      <c r="A42" s="148"/>
      <c r="B42" s="149"/>
      <c r="C42" s="149"/>
      <c r="D42" s="149"/>
      <c r="E42" s="149"/>
      <c r="F42" s="149"/>
      <c r="G42" s="149"/>
      <c r="H42" s="150"/>
      <c r="I42" s="15">
        <v>0</v>
      </c>
    </row>
    <row r="43" spans="1:9" ht="16" thickBot="1" x14ac:dyDescent="0.4">
      <c r="A43" s="220" t="s">
        <v>37</v>
      </c>
      <c r="B43" s="221"/>
      <c r="C43" s="221"/>
      <c r="D43" s="221"/>
      <c r="E43" s="221"/>
      <c r="F43" s="221"/>
      <c r="G43" s="221"/>
      <c r="H43" s="222"/>
      <c r="I43" s="33">
        <f>SUM(I40:I42)</f>
        <v>0</v>
      </c>
    </row>
    <row r="44" spans="1:9" ht="15.75" customHeight="1" outlineLevel="1" x14ac:dyDescent="0.35">
      <c r="A44" s="205" t="s">
        <v>38</v>
      </c>
      <c r="B44" s="206"/>
      <c r="C44" s="206"/>
      <c r="D44" s="206"/>
      <c r="E44" s="206"/>
      <c r="F44" s="206"/>
      <c r="G44" s="206"/>
      <c r="H44" s="206"/>
      <c r="I44" s="207"/>
    </row>
    <row r="45" spans="1:9" outlineLevel="1" x14ac:dyDescent="0.35">
      <c r="A45" s="83"/>
      <c r="B45" s="84"/>
      <c r="C45" s="84"/>
      <c r="D45" s="84"/>
      <c r="E45" s="84"/>
      <c r="F45" s="84"/>
      <c r="G45" s="84"/>
      <c r="H45" s="85"/>
      <c r="I45" s="15">
        <v>0</v>
      </c>
    </row>
    <row r="46" spans="1:9" outlineLevel="1" x14ac:dyDescent="0.35">
      <c r="A46" s="83"/>
      <c r="B46" s="84"/>
      <c r="C46" s="84"/>
      <c r="D46" s="84"/>
      <c r="E46" s="84"/>
      <c r="F46" s="84"/>
      <c r="G46" s="84"/>
      <c r="H46" s="85"/>
      <c r="I46" s="15">
        <v>0</v>
      </c>
    </row>
    <row r="47" spans="1:9" ht="16" thickBot="1" x14ac:dyDescent="0.4">
      <c r="A47" s="220" t="s">
        <v>39</v>
      </c>
      <c r="B47" s="221"/>
      <c r="C47" s="221"/>
      <c r="D47" s="221"/>
      <c r="E47" s="221"/>
      <c r="F47" s="221"/>
      <c r="G47" s="221"/>
      <c r="H47" s="222"/>
      <c r="I47" s="33">
        <f>SUM(I45:I46)</f>
        <v>0</v>
      </c>
    </row>
    <row r="48" spans="1:9" ht="15.75" customHeight="1" outlineLevel="1" x14ac:dyDescent="0.35">
      <c r="A48" s="205" t="s">
        <v>40</v>
      </c>
      <c r="B48" s="206"/>
      <c r="C48" s="206"/>
      <c r="D48" s="206"/>
      <c r="E48" s="206"/>
      <c r="F48" s="206"/>
      <c r="G48" s="206"/>
      <c r="H48" s="206"/>
      <c r="I48" s="207"/>
    </row>
    <row r="49" spans="1:9" outlineLevel="1" x14ac:dyDescent="0.35">
      <c r="A49" s="83"/>
      <c r="B49" s="84"/>
      <c r="C49" s="84"/>
      <c r="D49" s="84"/>
      <c r="E49" s="84"/>
      <c r="F49" s="84"/>
      <c r="G49" s="84"/>
      <c r="H49" s="85"/>
      <c r="I49" s="15">
        <v>0</v>
      </c>
    </row>
    <row r="50" spans="1:9" outlineLevel="1" x14ac:dyDescent="0.35">
      <c r="A50" s="83"/>
      <c r="B50" s="84"/>
      <c r="C50" s="84"/>
      <c r="D50" s="84"/>
      <c r="E50" s="84"/>
      <c r="F50" s="84"/>
      <c r="G50" s="84"/>
      <c r="H50" s="85"/>
      <c r="I50" s="15">
        <v>0</v>
      </c>
    </row>
    <row r="51" spans="1:9" outlineLevel="1" x14ac:dyDescent="0.35">
      <c r="A51" s="83"/>
      <c r="B51" s="84"/>
      <c r="C51" s="84"/>
      <c r="D51" s="84"/>
      <c r="E51" s="84"/>
      <c r="F51" s="84"/>
      <c r="G51" s="84"/>
      <c r="H51" s="85"/>
      <c r="I51" s="15">
        <v>0</v>
      </c>
    </row>
    <row r="52" spans="1:9" outlineLevel="1" x14ac:dyDescent="0.35">
      <c r="A52" s="83"/>
      <c r="B52" s="84"/>
      <c r="C52" s="84"/>
      <c r="D52" s="84"/>
      <c r="E52" s="84"/>
      <c r="F52" s="84"/>
      <c r="G52" s="84"/>
      <c r="H52" s="85"/>
      <c r="I52" s="15">
        <v>0</v>
      </c>
    </row>
    <row r="53" spans="1:9" ht="16" thickBot="1" x14ac:dyDescent="0.4">
      <c r="A53" s="220" t="s">
        <v>41</v>
      </c>
      <c r="B53" s="221"/>
      <c r="C53" s="221"/>
      <c r="D53" s="221"/>
      <c r="E53" s="221"/>
      <c r="F53" s="221"/>
      <c r="G53" s="221"/>
      <c r="H53" s="222"/>
      <c r="I53" s="33">
        <f>SUM(I49:I52)</f>
        <v>0</v>
      </c>
    </row>
    <row r="54" spans="1:9" ht="16" thickBot="1" x14ac:dyDescent="0.4">
      <c r="A54" s="208" t="s">
        <v>42</v>
      </c>
      <c r="B54" s="209"/>
      <c r="C54" s="209"/>
      <c r="D54" s="209"/>
      <c r="E54" s="209"/>
      <c r="F54" s="209"/>
      <c r="G54" s="209"/>
      <c r="H54" s="210"/>
      <c r="I54" s="51">
        <f>SUM(I15,I20,I24,I29,I34,I38,I43,I47,I53)</f>
        <v>0</v>
      </c>
    </row>
    <row r="55" spans="1:9" ht="16" thickBot="1" x14ac:dyDescent="0.4">
      <c r="A55" s="211" t="s">
        <v>110</v>
      </c>
      <c r="B55" s="212"/>
      <c r="C55" s="212"/>
      <c r="D55" s="212"/>
      <c r="E55" s="212"/>
      <c r="F55" s="212"/>
      <c r="G55" s="213"/>
      <c r="H55" s="47">
        <v>0.05</v>
      </c>
      <c r="I55" s="8">
        <f>I54*$H$55</f>
        <v>0</v>
      </c>
    </row>
    <row r="56" spans="1:9" ht="15.75" customHeight="1" outlineLevel="1" x14ac:dyDescent="0.35">
      <c r="A56" s="214" t="s">
        <v>44</v>
      </c>
      <c r="B56" s="215"/>
      <c r="C56" s="215"/>
      <c r="D56" s="215"/>
      <c r="E56" s="215"/>
      <c r="F56" s="215"/>
      <c r="G56" s="215"/>
      <c r="H56" s="215"/>
      <c r="I56" s="216"/>
    </row>
    <row r="57" spans="1:9" outlineLevel="1" x14ac:dyDescent="0.35">
      <c r="A57" s="121"/>
      <c r="B57" s="122"/>
      <c r="C57" s="122"/>
      <c r="D57" s="122"/>
      <c r="E57" s="122"/>
      <c r="F57" s="122"/>
      <c r="G57" s="122"/>
      <c r="H57" s="123"/>
      <c r="I57" s="19">
        <v>0</v>
      </c>
    </row>
    <row r="58" spans="1:9" outlineLevel="1" x14ac:dyDescent="0.35">
      <c r="A58" s="121"/>
      <c r="B58" s="122"/>
      <c r="C58" s="122"/>
      <c r="D58" s="122"/>
      <c r="E58" s="122"/>
      <c r="F58" s="122"/>
      <c r="G58" s="122"/>
      <c r="H58" s="123"/>
      <c r="I58" s="19">
        <v>0</v>
      </c>
    </row>
    <row r="59" spans="1:9" ht="16" thickBot="1" x14ac:dyDescent="0.4">
      <c r="A59" s="224" t="s">
        <v>45</v>
      </c>
      <c r="B59" s="225"/>
      <c r="C59" s="225"/>
      <c r="D59" s="225"/>
      <c r="E59" s="225"/>
      <c r="F59" s="225"/>
      <c r="G59" s="225"/>
      <c r="H59" s="226"/>
      <c r="I59" s="71">
        <f>SUM(I57:I58)</f>
        <v>0</v>
      </c>
    </row>
    <row r="60" spans="1:9" x14ac:dyDescent="0.35">
      <c r="A60" s="133"/>
      <c r="B60" s="134"/>
      <c r="C60" s="134"/>
      <c r="D60" s="134"/>
      <c r="E60" s="134"/>
      <c r="F60" s="134"/>
      <c r="G60" s="134"/>
      <c r="H60" s="134"/>
      <c r="I60" s="135"/>
    </row>
    <row r="61" spans="1:9" x14ac:dyDescent="0.35">
      <c r="A61" s="151" t="s">
        <v>49</v>
      </c>
      <c r="B61" s="152"/>
      <c r="C61" s="152"/>
      <c r="D61" s="152"/>
      <c r="E61" s="152"/>
      <c r="F61" s="152"/>
      <c r="G61" s="152"/>
      <c r="H61" s="153"/>
      <c r="I61" s="53">
        <f>SUM(I54,I55,I59)</f>
        <v>0</v>
      </c>
    </row>
    <row r="62" spans="1:9" x14ac:dyDescent="0.35">
      <c r="A62" s="1"/>
    </row>
  </sheetData>
  <sheetProtection insertRows="0" deleteRows="0" selectLockedCells="1"/>
  <mergeCells count="58">
    <mergeCell ref="A20:H20"/>
    <mergeCell ref="A21:I21"/>
    <mergeCell ref="A61:H61"/>
    <mergeCell ref="A50:H50"/>
    <mergeCell ref="A51:H51"/>
    <mergeCell ref="A52:H52"/>
    <mergeCell ref="A53:H53"/>
    <mergeCell ref="A54:H54"/>
    <mergeCell ref="A56:I56"/>
    <mergeCell ref="A57:H57"/>
    <mergeCell ref="A58:H58"/>
    <mergeCell ref="A59:H59"/>
    <mergeCell ref="A60:I60"/>
    <mergeCell ref="A55:G55"/>
    <mergeCell ref="A22:H22"/>
    <mergeCell ref="A23:H23"/>
    <mergeCell ref="A25:I25"/>
    <mergeCell ref="A16:I16"/>
    <mergeCell ref="A49:H49"/>
    <mergeCell ref="A38:H38"/>
    <mergeCell ref="A39:I39"/>
    <mergeCell ref="A40:H40"/>
    <mergeCell ref="A41:H41"/>
    <mergeCell ref="A42:H42"/>
    <mergeCell ref="A43:H43"/>
    <mergeCell ref="A45:H45"/>
    <mergeCell ref="A46:H46"/>
    <mergeCell ref="A47:H47"/>
    <mergeCell ref="A48:I48"/>
    <mergeCell ref="A44:I44"/>
    <mergeCell ref="A37:H37"/>
    <mergeCell ref="A26:H26"/>
    <mergeCell ref="A27:H27"/>
    <mergeCell ref="A28:H28"/>
    <mergeCell ref="A29:H29"/>
    <mergeCell ref="A30:I30"/>
    <mergeCell ref="A31:H31"/>
    <mergeCell ref="A32:H32"/>
    <mergeCell ref="A33:H33"/>
    <mergeCell ref="A34:H34"/>
    <mergeCell ref="A35:I35"/>
    <mergeCell ref="A36:H36"/>
    <mergeCell ref="A24:H24"/>
    <mergeCell ref="G6:I6"/>
    <mergeCell ref="A2:C2"/>
    <mergeCell ref="D2:I2"/>
    <mergeCell ref="B3:I3"/>
    <mergeCell ref="B4:C4"/>
    <mergeCell ref="D4:F4"/>
    <mergeCell ref="G4:I4"/>
    <mergeCell ref="B5:C5"/>
    <mergeCell ref="D5:G5"/>
    <mergeCell ref="H5:I5"/>
    <mergeCell ref="A17:H17"/>
    <mergeCell ref="A18:H18"/>
    <mergeCell ref="A19:H19"/>
    <mergeCell ref="A15:F15"/>
    <mergeCell ref="A6:F6"/>
  </mergeCells>
  <conditionalFormatting sqref="H55">
    <cfRule type="cellIs" dxfId="0" priority="1" operator="greaterThan">
      <formula>$H$5</formula>
    </cfRule>
  </conditionalFormatting>
  <pageMargins left="0.75" right="0.75" top="1" bottom="1" header="0.5" footer="0.5"/>
  <pageSetup scale="52" orientation="portrait" horizontalDpi="4294967292" verticalDpi="4294967292" r:id="rId1"/>
  <headerFooter alignWithMargins="0">
    <oddHeader xml:space="preserve">&amp;R&amp;"-,Bold"
</oddHeader>
  </headerFooter>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0090"/>
    <pageSetUpPr fitToPage="1"/>
  </sheetPr>
  <dimension ref="A1:F36"/>
  <sheetViews>
    <sheetView zoomScale="70" zoomScaleNormal="70" zoomScalePageLayoutView="60" workbookViewId="0">
      <selection activeCell="O33" sqref="O33"/>
    </sheetView>
  </sheetViews>
  <sheetFormatPr defaultColWidth="11" defaultRowHeight="15.5" x14ac:dyDescent="0.35"/>
  <cols>
    <col min="1" max="1" width="26.33203125" customWidth="1"/>
    <col min="2" max="2" width="68.33203125" customWidth="1"/>
  </cols>
  <sheetData>
    <row r="1" spans="1:2" x14ac:dyDescent="0.35">
      <c r="A1" s="4" t="s">
        <v>60</v>
      </c>
      <c r="B1" s="4"/>
    </row>
    <row r="2" spans="1:2" ht="29.15" customHeight="1" x14ac:dyDescent="0.35">
      <c r="A2" s="44" t="s">
        <v>7</v>
      </c>
      <c r="B2" s="34"/>
    </row>
    <row r="3" spans="1:2" ht="23.15" customHeight="1" x14ac:dyDescent="0.35">
      <c r="A3" s="159" t="s">
        <v>61</v>
      </c>
      <c r="B3" s="160"/>
    </row>
    <row r="4" spans="1:2" ht="21" customHeight="1" x14ac:dyDescent="0.35">
      <c r="A4" s="36" t="s">
        <v>14</v>
      </c>
      <c r="B4" s="37" t="s">
        <v>62</v>
      </c>
    </row>
    <row r="5" spans="1:2" ht="19.5" customHeight="1" x14ac:dyDescent="0.35">
      <c r="A5" s="5"/>
      <c r="B5" s="6"/>
    </row>
    <row r="6" spans="1:2" ht="19.5" customHeight="1" x14ac:dyDescent="0.35">
      <c r="A6" s="5"/>
      <c r="B6" s="6"/>
    </row>
    <row r="7" spans="1:2" ht="19.5" customHeight="1" x14ac:dyDescent="0.35">
      <c r="A7" s="5"/>
      <c r="B7" s="6"/>
    </row>
    <row r="8" spans="1:2" ht="19.5" customHeight="1" x14ac:dyDescent="0.35">
      <c r="A8" s="5"/>
      <c r="B8" s="6"/>
    </row>
    <row r="9" spans="1:2" ht="19.5" customHeight="1" x14ac:dyDescent="0.35">
      <c r="A9" s="5"/>
      <c r="B9" s="6"/>
    </row>
    <row r="10" spans="1:2" ht="19.5" customHeight="1" x14ac:dyDescent="0.35">
      <c r="A10" s="5"/>
      <c r="B10" s="6"/>
    </row>
    <row r="11" spans="1:2" ht="19.5" customHeight="1" x14ac:dyDescent="0.35">
      <c r="A11" s="5"/>
      <c r="B11" s="6"/>
    </row>
    <row r="12" spans="1:2" ht="19.5" customHeight="1" x14ac:dyDescent="0.35">
      <c r="A12" s="159" t="s">
        <v>63</v>
      </c>
      <c r="B12" s="160"/>
    </row>
    <row r="13" spans="1:2" ht="19.5" customHeight="1" x14ac:dyDescent="0.35">
      <c r="A13" s="36" t="s">
        <v>14</v>
      </c>
      <c r="B13" s="37" t="s">
        <v>62</v>
      </c>
    </row>
    <row r="14" spans="1:2" ht="19.5" customHeight="1" x14ac:dyDescent="0.35">
      <c r="A14" s="5"/>
      <c r="B14" s="7"/>
    </row>
    <row r="15" spans="1:2" ht="19.5" customHeight="1" x14ac:dyDescent="0.35">
      <c r="A15" s="5"/>
      <c r="B15" s="7"/>
    </row>
    <row r="16" spans="1:2" x14ac:dyDescent="0.35">
      <c r="A16" s="159" t="s">
        <v>64</v>
      </c>
      <c r="B16" s="160"/>
    </row>
    <row r="17" spans="1:6" x14ac:dyDescent="0.35">
      <c r="A17" s="36" t="s">
        <v>65</v>
      </c>
      <c r="B17" s="37" t="s">
        <v>66</v>
      </c>
    </row>
    <row r="18" spans="1:6" ht="16.5" customHeight="1" x14ac:dyDescent="0.35">
      <c r="A18" s="5"/>
      <c r="B18" s="6"/>
    </row>
    <row r="19" spans="1:6" ht="16.5" customHeight="1" x14ac:dyDescent="0.35">
      <c r="A19" s="5"/>
      <c r="B19" s="6"/>
    </row>
    <row r="20" spans="1:6" ht="16.5" customHeight="1" x14ac:dyDescent="0.35">
      <c r="A20" s="5"/>
      <c r="B20" s="6"/>
    </row>
    <row r="21" spans="1:6" x14ac:dyDescent="0.35">
      <c r="A21" s="159" t="s">
        <v>67</v>
      </c>
      <c r="B21" s="160"/>
    </row>
    <row r="22" spans="1:6" x14ac:dyDescent="0.35">
      <c r="A22" s="36" t="s">
        <v>65</v>
      </c>
      <c r="B22" s="37" t="s">
        <v>66</v>
      </c>
    </row>
    <row r="23" spans="1:6" x14ac:dyDescent="0.35">
      <c r="A23" s="5"/>
      <c r="B23" s="6"/>
      <c r="F23" s="3"/>
    </row>
    <row r="24" spans="1:6" x14ac:dyDescent="0.35">
      <c r="A24" s="5"/>
      <c r="B24" s="6"/>
    </row>
    <row r="25" spans="1:6" x14ac:dyDescent="0.35">
      <c r="A25" s="5"/>
      <c r="B25" s="6"/>
    </row>
    <row r="26" spans="1:6" x14ac:dyDescent="0.35">
      <c r="A26" s="159" t="s">
        <v>68</v>
      </c>
      <c r="B26" s="160"/>
    </row>
    <row r="27" spans="1:6" x14ac:dyDescent="0.35">
      <c r="A27" s="36" t="s">
        <v>65</v>
      </c>
      <c r="B27" s="37" t="s">
        <v>66</v>
      </c>
    </row>
    <row r="28" spans="1:6" x14ac:dyDescent="0.35">
      <c r="A28" s="5"/>
      <c r="B28" s="6"/>
    </row>
    <row r="29" spans="1:6" x14ac:dyDescent="0.35">
      <c r="A29" s="5"/>
      <c r="B29" s="6"/>
    </row>
    <row r="30" spans="1:6" x14ac:dyDescent="0.35">
      <c r="A30" s="5"/>
      <c r="B30" s="6"/>
    </row>
    <row r="31" spans="1:6" x14ac:dyDescent="0.35">
      <c r="A31" s="5"/>
      <c r="B31" s="6"/>
    </row>
    <row r="32" spans="1:6" x14ac:dyDescent="0.35">
      <c r="A32" s="5"/>
      <c r="B32" s="6"/>
    </row>
    <row r="33" spans="1:2" x14ac:dyDescent="0.35">
      <c r="A33" s="158" t="s">
        <v>69</v>
      </c>
      <c r="B33" s="158"/>
    </row>
    <row r="34" spans="1:2" x14ac:dyDescent="0.35">
      <c r="A34" s="36" t="s">
        <v>65</v>
      </c>
      <c r="B34" s="37" t="s">
        <v>66</v>
      </c>
    </row>
    <row r="35" spans="1:2" x14ac:dyDescent="0.35">
      <c r="A35" s="2"/>
      <c r="B35" s="2"/>
    </row>
    <row r="36" spans="1:2" x14ac:dyDescent="0.35">
      <c r="A36" s="2"/>
      <c r="B36" s="2"/>
    </row>
  </sheetData>
  <mergeCells count="6">
    <mergeCell ref="A21:B21"/>
    <mergeCell ref="A26:B26"/>
    <mergeCell ref="A33:B33"/>
    <mergeCell ref="A3:B3"/>
    <mergeCell ref="A12:B12"/>
    <mergeCell ref="A16:B16"/>
  </mergeCells>
  <phoneticPr fontId="4" type="noConversion"/>
  <pageMargins left="0.75" right="0.75" top="1" bottom="1" header="0.5" footer="0.5"/>
  <pageSetup scale="86" orientation="portrait" horizontalDpi="4294967292" verticalDpi="4294967292" r:id="rId1"/>
  <headerFooter alignWithMargins="0">
    <oddHeader xml:space="preserve">&amp;R&amp;"-,Bold"Consortium &amp; Contractual Personnel Justification
</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339933"/>
    <pageSetUpPr fitToPage="1"/>
  </sheetPr>
  <dimension ref="A1:X71"/>
  <sheetViews>
    <sheetView tabSelected="1" zoomScale="60" zoomScaleNormal="60" zoomScalePageLayoutView="70" workbookViewId="0">
      <selection activeCell="N21" sqref="N21"/>
    </sheetView>
  </sheetViews>
  <sheetFormatPr defaultColWidth="11" defaultRowHeight="15.5" outlineLevelRow="1" x14ac:dyDescent="0.35"/>
  <cols>
    <col min="1" max="1" width="31.08203125" customWidth="1"/>
    <col min="2" max="2" width="14.33203125" customWidth="1"/>
    <col min="3" max="3" width="17.08203125" customWidth="1"/>
    <col min="4" max="4" width="15" customWidth="1"/>
    <col min="5" max="5" width="14.25" customWidth="1"/>
    <col min="6" max="6" width="13.75" customWidth="1"/>
    <col min="7" max="7" width="17.75" customWidth="1"/>
    <col min="8" max="8" width="14.25" customWidth="1"/>
    <col min="9" max="9" width="18.58203125" customWidth="1"/>
    <col min="16" max="16" width="13" customWidth="1"/>
  </cols>
  <sheetData>
    <row r="1" spans="1:24" ht="38.15" customHeight="1" x14ac:dyDescent="0.35">
      <c r="A1" t="e" vm="1">
        <v>#VALUE!</v>
      </c>
    </row>
    <row r="2" spans="1:24" ht="21" x14ac:dyDescent="0.5">
      <c r="A2" s="86" t="s">
        <v>114</v>
      </c>
      <c r="B2" s="238"/>
      <c r="C2" s="238"/>
      <c r="D2" s="238"/>
      <c r="E2" s="87"/>
      <c r="F2" s="87"/>
      <c r="G2" s="238"/>
      <c r="H2" s="242" t="s">
        <v>6</v>
      </c>
      <c r="I2" s="242"/>
    </row>
    <row r="3" spans="1:24" ht="29.15" customHeight="1" x14ac:dyDescent="0.35">
      <c r="A3" s="237" t="s">
        <v>7</v>
      </c>
      <c r="B3" s="247"/>
      <c r="C3" s="248"/>
      <c r="D3" s="249"/>
      <c r="E3" s="252" t="s">
        <v>73</v>
      </c>
      <c r="F3" s="252"/>
      <c r="G3" s="247"/>
      <c r="H3" s="248"/>
      <c r="I3" s="249"/>
    </row>
    <row r="4" spans="1:24" ht="29.15" customHeight="1" x14ac:dyDescent="0.35">
      <c r="A4" s="25" t="s">
        <v>74</v>
      </c>
      <c r="B4" s="246"/>
      <c r="C4" s="228"/>
      <c r="D4" s="228"/>
      <c r="E4" s="257"/>
      <c r="F4" s="257"/>
      <c r="G4" s="228"/>
      <c r="H4" s="228"/>
      <c r="I4" s="229"/>
    </row>
    <row r="5" spans="1:24" ht="29.15" customHeight="1" x14ac:dyDescent="0.35">
      <c r="A5" s="27" t="s">
        <v>8</v>
      </c>
      <c r="B5" s="239" t="s">
        <v>9</v>
      </c>
      <c r="C5" s="240"/>
      <c r="D5" s="241" t="s">
        <v>10</v>
      </c>
      <c r="E5" s="241"/>
      <c r="F5" s="253"/>
      <c r="G5" s="254" t="s">
        <v>9</v>
      </c>
      <c r="H5" s="255"/>
      <c r="I5" s="256"/>
    </row>
    <row r="6" spans="1:24" ht="43.9" customHeight="1" x14ac:dyDescent="0.35">
      <c r="A6" s="75" t="s">
        <v>115</v>
      </c>
      <c r="B6" s="94">
        <f>I69</f>
        <v>0</v>
      </c>
      <c r="C6" s="95"/>
      <c r="D6" s="96" t="s">
        <v>11</v>
      </c>
      <c r="E6" s="97"/>
      <c r="F6" s="97"/>
      <c r="G6" s="243"/>
      <c r="H6" s="244">
        <v>0.1</v>
      </c>
      <c r="I6" s="245"/>
    </row>
    <row r="7" spans="1:24" ht="18" customHeight="1" x14ac:dyDescent="0.35">
      <c r="A7" s="105" t="s">
        <v>12</v>
      </c>
      <c r="B7" s="105"/>
      <c r="C7" s="105"/>
      <c r="D7" s="106"/>
      <c r="E7" s="106"/>
      <c r="F7" s="106"/>
      <c r="G7" s="103" t="s">
        <v>13</v>
      </c>
      <c r="H7" s="103"/>
      <c r="I7" s="104"/>
    </row>
    <row r="8" spans="1:24" ht="57.65" customHeight="1" x14ac:dyDescent="0.35">
      <c r="A8" s="28" t="s">
        <v>14</v>
      </c>
      <c r="B8" s="29" t="s">
        <v>15</v>
      </c>
      <c r="C8" s="29" t="s">
        <v>16</v>
      </c>
      <c r="D8" s="29" t="s">
        <v>17</v>
      </c>
      <c r="E8" s="29" t="s">
        <v>18</v>
      </c>
      <c r="F8" s="29" t="s">
        <v>19</v>
      </c>
      <c r="G8" s="46" t="s">
        <v>20</v>
      </c>
      <c r="H8" s="46" t="s">
        <v>21</v>
      </c>
      <c r="I8" s="46" t="s">
        <v>22</v>
      </c>
    </row>
    <row r="9" spans="1:24" ht="19" customHeight="1" x14ac:dyDescent="0.35">
      <c r="A9" s="10"/>
      <c r="B9" s="11" t="s">
        <v>23</v>
      </c>
      <c r="C9" s="50">
        <v>0</v>
      </c>
      <c r="D9" s="12">
        <v>0</v>
      </c>
      <c r="E9" s="12">
        <v>0</v>
      </c>
      <c r="F9" s="13">
        <v>0</v>
      </c>
      <c r="G9" s="30">
        <f>E9*C9</f>
        <v>0</v>
      </c>
      <c r="H9" s="30">
        <f>G9*F9</f>
        <v>0</v>
      </c>
      <c r="I9" s="30">
        <f>G9+H9</f>
        <v>0</v>
      </c>
    </row>
    <row r="10" spans="1:24" ht="19" customHeight="1" outlineLevel="1" x14ac:dyDescent="0.35">
      <c r="A10" s="10"/>
      <c r="B10" s="11"/>
      <c r="C10" s="50">
        <v>0</v>
      </c>
      <c r="D10" s="12">
        <v>0</v>
      </c>
      <c r="E10" s="12">
        <v>0</v>
      </c>
      <c r="F10" s="13">
        <v>0</v>
      </c>
      <c r="G10" s="30">
        <f t="shared" ref="G10:G15" si="0">E10*C10</f>
        <v>0</v>
      </c>
      <c r="H10" s="30">
        <f t="shared" ref="H10:H15" si="1">G10*F10</f>
        <v>0</v>
      </c>
      <c r="I10" s="30">
        <f>G10+H10</f>
        <v>0</v>
      </c>
    </row>
    <row r="11" spans="1:24" ht="19" customHeight="1" outlineLevel="1" x14ac:dyDescent="0.35">
      <c r="A11" s="10"/>
      <c r="B11" s="11"/>
      <c r="C11" s="50">
        <v>0</v>
      </c>
      <c r="D11" s="12">
        <v>0</v>
      </c>
      <c r="E11" s="12">
        <v>0</v>
      </c>
      <c r="F11" s="13">
        <v>0</v>
      </c>
      <c r="G11" s="30">
        <f t="shared" si="0"/>
        <v>0</v>
      </c>
      <c r="H11" s="30">
        <f t="shared" si="1"/>
        <v>0</v>
      </c>
      <c r="I11" s="30">
        <f>G11+H11</f>
        <v>0</v>
      </c>
    </row>
    <row r="12" spans="1:24" ht="19" customHeight="1" outlineLevel="1" x14ac:dyDescent="0.35">
      <c r="A12" s="10"/>
      <c r="B12" s="11"/>
      <c r="C12" s="50">
        <v>0</v>
      </c>
      <c r="D12" s="12">
        <v>0</v>
      </c>
      <c r="E12" s="12">
        <v>0</v>
      </c>
      <c r="F12" s="13">
        <v>0</v>
      </c>
      <c r="G12" s="30">
        <f t="shared" si="0"/>
        <v>0</v>
      </c>
      <c r="H12" s="30">
        <f t="shared" si="1"/>
        <v>0</v>
      </c>
      <c r="I12" s="30">
        <f t="shared" ref="I12:I15" si="2">G12+H12</f>
        <v>0</v>
      </c>
    </row>
    <row r="13" spans="1:24" ht="19" customHeight="1" outlineLevel="1" x14ac:dyDescent="0.35">
      <c r="A13" s="10"/>
      <c r="B13" s="11"/>
      <c r="C13" s="50">
        <v>0</v>
      </c>
      <c r="D13" s="12">
        <v>0</v>
      </c>
      <c r="E13" s="12">
        <v>0</v>
      </c>
      <c r="F13" s="13">
        <v>0</v>
      </c>
      <c r="G13" s="30">
        <f>E13*C13</f>
        <v>0</v>
      </c>
      <c r="H13" s="30">
        <f t="shared" si="1"/>
        <v>0</v>
      </c>
      <c r="I13" s="30">
        <f t="shared" si="2"/>
        <v>0</v>
      </c>
      <c r="X13" t="s">
        <v>24</v>
      </c>
    </row>
    <row r="14" spans="1:24" ht="19" customHeight="1" outlineLevel="1" x14ac:dyDescent="0.35">
      <c r="A14" s="10"/>
      <c r="B14" s="14"/>
      <c r="C14" s="50">
        <v>0</v>
      </c>
      <c r="D14" s="12">
        <v>0</v>
      </c>
      <c r="E14" s="12">
        <v>0</v>
      </c>
      <c r="F14" s="13">
        <v>0</v>
      </c>
      <c r="G14" s="30">
        <f t="shared" si="0"/>
        <v>0</v>
      </c>
      <c r="H14" s="30">
        <f t="shared" si="1"/>
        <v>0</v>
      </c>
      <c r="I14" s="30">
        <f t="shared" si="2"/>
        <v>0</v>
      </c>
    </row>
    <row r="15" spans="1:24" ht="19" customHeight="1" outlineLevel="1" x14ac:dyDescent="0.35">
      <c r="A15" s="10"/>
      <c r="B15" s="14"/>
      <c r="C15" s="50">
        <v>0</v>
      </c>
      <c r="D15" s="12">
        <v>0</v>
      </c>
      <c r="E15" s="12">
        <v>0</v>
      </c>
      <c r="F15" s="13">
        <v>0</v>
      </c>
      <c r="G15" s="30">
        <f t="shared" si="0"/>
        <v>0</v>
      </c>
      <c r="H15" s="30">
        <f t="shared" si="1"/>
        <v>0</v>
      </c>
      <c r="I15" s="30">
        <f t="shared" si="2"/>
        <v>0</v>
      </c>
    </row>
    <row r="16" spans="1:24" ht="19" customHeight="1" x14ac:dyDescent="0.35">
      <c r="A16" s="107" t="s">
        <v>25</v>
      </c>
      <c r="B16" s="108"/>
      <c r="C16" s="108"/>
      <c r="D16" s="108"/>
      <c r="E16" s="108"/>
      <c r="F16" s="109"/>
      <c r="G16" s="63">
        <f>SUM(G9:G15)</f>
        <v>0</v>
      </c>
      <c r="H16" s="63">
        <f>SUM(H9:H15)</f>
        <v>0</v>
      </c>
      <c r="I16" s="64">
        <f>SUM(I9:I15)</f>
        <v>0</v>
      </c>
    </row>
    <row r="17" spans="1:9" ht="17.25" customHeight="1" outlineLevel="1" x14ac:dyDescent="0.35">
      <c r="A17" s="136" t="s">
        <v>26</v>
      </c>
      <c r="B17" s="137"/>
      <c r="C17" s="137"/>
      <c r="D17" s="137"/>
      <c r="E17" s="137"/>
      <c r="F17" s="137"/>
      <c r="G17" s="137"/>
      <c r="H17" s="137"/>
      <c r="I17" s="138"/>
    </row>
    <row r="18" spans="1:9" ht="17.25" customHeight="1" outlineLevel="1" x14ac:dyDescent="0.35">
      <c r="A18" s="83"/>
      <c r="B18" s="84"/>
      <c r="C18" s="84"/>
      <c r="D18" s="84"/>
      <c r="E18" s="84"/>
      <c r="F18" s="84"/>
      <c r="G18" s="84"/>
      <c r="H18" s="85"/>
      <c r="I18" s="15">
        <v>0</v>
      </c>
    </row>
    <row r="19" spans="1:9" ht="17.25" customHeight="1" outlineLevel="1" x14ac:dyDescent="0.35">
      <c r="A19" s="83"/>
      <c r="B19" s="84"/>
      <c r="C19" s="84"/>
      <c r="D19" s="84"/>
      <c r="E19" s="84"/>
      <c r="F19" s="84"/>
      <c r="G19" s="84"/>
      <c r="H19" s="85"/>
      <c r="I19" s="15">
        <v>0</v>
      </c>
    </row>
    <row r="20" spans="1:9" ht="17.25" customHeight="1" outlineLevel="1" x14ac:dyDescent="0.35">
      <c r="A20" s="83"/>
      <c r="B20" s="84"/>
      <c r="C20" s="84"/>
      <c r="D20" s="84"/>
      <c r="E20" s="84"/>
      <c r="F20" s="84"/>
      <c r="G20" s="84"/>
      <c r="H20" s="85"/>
      <c r="I20" s="15">
        <v>0</v>
      </c>
    </row>
    <row r="21" spans="1:9" ht="17.25" customHeight="1" thickBot="1" x14ac:dyDescent="0.4">
      <c r="A21" s="100" t="s">
        <v>27</v>
      </c>
      <c r="B21" s="101"/>
      <c r="C21" s="101"/>
      <c r="D21" s="101"/>
      <c r="E21" s="101"/>
      <c r="F21" s="101"/>
      <c r="G21" s="101"/>
      <c r="H21" s="101"/>
      <c r="I21" s="33">
        <f>SUM(I18:I20)</f>
        <v>0</v>
      </c>
    </row>
    <row r="22" spans="1:9" ht="17.25" customHeight="1" outlineLevel="1" x14ac:dyDescent="0.35">
      <c r="A22" s="113" t="s">
        <v>28</v>
      </c>
      <c r="B22" s="114"/>
      <c r="C22" s="114"/>
      <c r="D22" s="114"/>
      <c r="E22" s="114"/>
      <c r="F22" s="114"/>
      <c r="G22" s="114"/>
      <c r="H22" s="114"/>
      <c r="I22" s="115"/>
    </row>
    <row r="23" spans="1:9" ht="17.25" customHeight="1" outlineLevel="1" x14ac:dyDescent="0.35">
      <c r="A23" s="83"/>
      <c r="B23" s="84"/>
      <c r="C23" s="84"/>
      <c r="D23" s="84"/>
      <c r="E23" s="84"/>
      <c r="F23" s="84"/>
      <c r="G23" s="84"/>
      <c r="H23" s="85"/>
      <c r="I23" s="16">
        <v>0</v>
      </c>
    </row>
    <row r="24" spans="1:9" ht="17.25" customHeight="1" outlineLevel="1" x14ac:dyDescent="0.35">
      <c r="A24" s="83"/>
      <c r="B24" s="84"/>
      <c r="C24" s="84"/>
      <c r="D24" s="84"/>
      <c r="E24" s="84"/>
      <c r="F24" s="84"/>
      <c r="G24" s="84"/>
      <c r="H24" s="85"/>
      <c r="I24" s="16">
        <v>0</v>
      </c>
    </row>
    <row r="25" spans="1:9" ht="19" customHeight="1" thickBot="1" x14ac:dyDescent="0.4">
      <c r="A25" s="100" t="s">
        <v>29</v>
      </c>
      <c r="B25" s="101"/>
      <c r="C25" s="101"/>
      <c r="D25" s="101"/>
      <c r="E25" s="101"/>
      <c r="F25" s="101"/>
      <c r="G25" s="101"/>
      <c r="H25" s="102"/>
      <c r="I25" s="33">
        <f>SUM(I23:I24)</f>
        <v>0</v>
      </c>
    </row>
    <row r="26" spans="1:9" ht="19" customHeight="1" outlineLevel="1" x14ac:dyDescent="0.35">
      <c r="A26" s="113" t="s">
        <v>30</v>
      </c>
      <c r="B26" s="114"/>
      <c r="C26" s="114"/>
      <c r="D26" s="114"/>
      <c r="E26" s="114"/>
      <c r="F26" s="114"/>
      <c r="G26" s="114"/>
      <c r="H26" s="114"/>
      <c r="I26" s="115"/>
    </row>
    <row r="27" spans="1:9" ht="19" customHeight="1" outlineLevel="1" x14ac:dyDescent="0.35">
      <c r="A27" s="83"/>
      <c r="B27" s="84"/>
      <c r="C27" s="84"/>
      <c r="D27" s="84"/>
      <c r="E27" s="84"/>
      <c r="F27" s="84"/>
      <c r="G27" s="84"/>
      <c r="H27" s="85"/>
      <c r="I27" s="17">
        <v>0</v>
      </c>
    </row>
    <row r="28" spans="1:9" ht="19" customHeight="1" outlineLevel="1" x14ac:dyDescent="0.35">
      <c r="A28" s="83"/>
      <c r="B28" s="84"/>
      <c r="C28" s="84"/>
      <c r="D28" s="84"/>
      <c r="E28" s="84"/>
      <c r="F28" s="84"/>
      <c r="G28" s="84"/>
      <c r="H28" s="85"/>
      <c r="I28" s="17">
        <v>0</v>
      </c>
    </row>
    <row r="29" spans="1:9" ht="19" customHeight="1" outlineLevel="1" x14ac:dyDescent="0.35">
      <c r="A29" s="83"/>
      <c r="B29" s="84"/>
      <c r="C29" s="84"/>
      <c r="D29" s="84"/>
      <c r="E29" s="84"/>
      <c r="F29" s="84"/>
      <c r="G29" s="84"/>
      <c r="H29" s="85"/>
      <c r="I29" s="17">
        <v>0</v>
      </c>
    </row>
    <row r="30" spans="1:9" ht="19" customHeight="1" outlineLevel="1" x14ac:dyDescent="0.35">
      <c r="A30" s="83"/>
      <c r="B30" s="84"/>
      <c r="C30" s="84"/>
      <c r="D30" s="84"/>
      <c r="E30" s="84"/>
      <c r="F30" s="84"/>
      <c r="G30" s="84"/>
      <c r="H30" s="85"/>
      <c r="I30" s="17">
        <v>0</v>
      </c>
    </row>
    <row r="31" spans="1:9" ht="19" customHeight="1" thickBot="1" x14ac:dyDescent="0.4">
      <c r="A31" s="100" t="s">
        <v>31</v>
      </c>
      <c r="B31" s="101"/>
      <c r="C31" s="101"/>
      <c r="D31" s="101"/>
      <c r="E31" s="101"/>
      <c r="F31" s="101"/>
      <c r="G31" s="101"/>
      <c r="H31" s="102"/>
      <c r="I31" s="33">
        <f>SUM(I27:I30)</f>
        <v>0</v>
      </c>
    </row>
    <row r="32" spans="1:9" ht="19" customHeight="1" outlineLevel="1" x14ac:dyDescent="0.35">
      <c r="A32" s="113" t="s">
        <v>32</v>
      </c>
      <c r="B32" s="114"/>
      <c r="C32" s="114"/>
      <c r="D32" s="114"/>
      <c r="E32" s="114"/>
      <c r="F32" s="114"/>
      <c r="G32" s="114"/>
      <c r="H32" s="114"/>
      <c r="I32" s="115"/>
    </row>
    <row r="33" spans="1:9" outlineLevel="1" x14ac:dyDescent="0.35">
      <c r="A33" s="83"/>
      <c r="B33" s="84"/>
      <c r="C33" s="84"/>
      <c r="D33" s="84"/>
      <c r="E33" s="84"/>
      <c r="F33" s="84"/>
      <c r="G33" s="84"/>
      <c r="H33" s="85"/>
      <c r="I33" s="15">
        <v>0</v>
      </c>
    </row>
    <row r="34" spans="1:9" outlineLevel="1" x14ac:dyDescent="0.35">
      <c r="A34" s="83"/>
      <c r="B34" s="84"/>
      <c r="C34" s="84"/>
      <c r="D34" s="84"/>
      <c r="E34" s="84"/>
      <c r="F34" s="84"/>
      <c r="G34" s="84"/>
      <c r="H34" s="85"/>
      <c r="I34" s="15">
        <v>0</v>
      </c>
    </row>
    <row r="35" spans="1:9" outlineLevel="1" x14ac:dyDescent="0.35">
      <c r="A35" s="83"/>
      <c r="B35" s="84"/>
      <c r="C35" s="84"/>
      <c r="D35" s="84"/>
      <c r="E35" s="84"/>
      <c r="F35" s="84"/>
      <c r="G35" s="84"/>
      <c r="H35" s="85"/>
      <c r="I35" s="15">
        <v>0</v>
      </c>
    </row>
    <row r="36" spans="1:9" ht="16" thickBot="1" x14ac:dyDescent="0.4">
      <c r="A36" s="100" t="s">
        <v>33</v>
      </c>
      <c r="B36" s="101"/>
      <c r="C36" s="101"/>
      <c r="D36" s="101"/>
      <c r="E36" s="101"/>
      <c r="F36" s="101"/>
      <c r="G36" s="101"/>
      <c r="H36" s="102"/>
      <c r="I36" s="33">
        <f>SUM(I33:I35)</f>
        <v>0</v>
      </c>
    </row>
    <row r="37" spans="1:9" ht="15.75" customHeight="1" outlineLevel="1" x14ac:dyDescent="0.35">
      <c r="A37" s="113" t="s">
        <v>34</v>
      </c>
      <c r="B37" s="114"/>
      <c r="C37" s="114"/>
      <c r="D37" s="114"/>
      <c r="E37" s="114"/>
      <c r="F37" s="114"/>
      <c r="G37" s="114"/>
      <c r="H37" s="114"/>
      <c r="I37" s="115"/>
    </row>
    <row r="38" spans="1:9" outlineLevel="1" x14ac:dyDescent="0.35">
      <c r="A38" s="83"/>
      <c r="B38" s="84"/>
      <c r="C38" s="84"/>
      <c r="D38" s="84"/>
      <c r="E38" s="84"/>
      <c r="F38" s="84"/>
      <c r="G38" s="84"/>
      <c r="H38" s="85"/>
      <c r="I38" s="15">
        <v>0</v>
      </c>
    </row>
    <row r="39" spans="1:9" outlineLevel="1" x14ac:dyDescent="0.35">
      <c r="A39" s="83"/>
      <c r="B39" s="84"/>
      <c r="C39" s="84"/>
      <c r="D39" s="84"/>
      <c r="E39" s="84"/>
      <c r="F39" s="84"/>
      <c r="G39" s="84"/>
      <c r="H39" s="85"/>
      <c r="I39" s="15">
        <v>0</v>
      </c>
    </row>
    <row r="40" spans="1:9" ht="16" thickBot="1" x14ac:dyDescent="0.4">
      <c r="A40" s="100" t="s">
        <v>35</v>
      </c>
      <c r="B40" s="101"/>
      <c r="C40" s="101"/>
      <c r="D40" s="101"/>
      <c r="E40" s="101"/>
      <c r="F40" s="101"/>
      <c r="G40" s="101"/>
      <c r="H40" s="102"/>
      <c r="I40" s="33">
        <f>SUM(I38:I39)</f>
        <v>0</v>
      </c>
    </row>
    <row r="41" spans="1:9" ht="15.75" customHeight="1" outlineLevel="1" x14ac:dyDescent="0.35">
      <c r="A41" s="113" t="s">
        <v>36</v>
      </c>
      <c r="B41" s="114"/>
      <c r="C41" s="114"/>
      <c r="D41" s="114"/>
      <c r="E41" s="114"/>
      <c r="F41" s="114"/>
      <c r="G41" s="114"/>
      <c r="H41" s="114"/>
      <c r="I41" s="115"/>
    </row>
    <row r="42" spans="1:9" outlineLevel="1" x14ac:dyDescent="0.35">
      <c r="A42" s="110"/>
      <c r="B42" s="111"/>
      <c r="C42" s="111"/>
      <c r="D42" s="111"/>
      <c r="E42" s="111"/>
      <c r="F42" s="111"/>
      <c r="G42" s="111"/>
      <c r="H42" s="112"/>
      <c r="I42" s="15">
        <v>0</v>
      </c>
    </row>
    <row r="43" spans="1:9" outlineLevel="1" x14ac:dyDescent="0.35">
      <c r="A43" s="83"/>
      <c r="B43" s="84"/>
      <c r="C43" s="84"/>
      <c r="D43" s="84"/>
      <c r="E43" s="84"/>
      <c r="F43" s="84"/>
      <c r="G43" s="84"/>
      <c r="H43" s="85"/>
      <c r="I43" s="15">
        <v>0</v>
      </c>
    </row>
    <row r="44" spans="1:9" outlineLevel="1" x14ac:dyDescent="0.35">
      <c r="A44" s="83"/>
      <c r="B44" s="84"/>
      <c r="C44" s="84"/>
      <c r="D44" s="84"/>
      <c r="E44" s="84"/>
      <c r="F44" s="84"/>
      <c r="G44" s="84"/>
      <c r="H44" s="85"/>
      <c r="I44" s="15">
        <v>0</v>
      </c>
    </row>
    <row r="45" spans="1:9" ht="16" thickBot="1" x14ac:dyDescent="0.4">
      <c r="A45" s="100" t="s">
        <v>37</v>
      </c>
      <c r="B45" s="101"/>
      <c r="C45" s="101"/>
      <c r="D45" s="101"/>
      <c r="E45" s="101"/>
      <c r="F45" s="101"/>
      <c r="G45" s="101"/>
      <c r="H45" s="102"/>
      <c r="I45" s="33">
        <f>SUM(I42:I44)</f>
        <v>0</v>
      </c>
    </row>
    <row r="46" spans="1:9" ht="15.75" customHeight="1" outlineLevel="1" x14ac:dyDescent="0.35">
      <c r="A46" s="113" t="s">
        <v>38</v>
      </c>
      <c r="B46" s="114"/>
      <c r="C46" s="114"/>
      <c r="D46" s="114"/>
      <c r="E46" s="114"/>
      <c r="F46" s="114"/>
      <c r="G46" s="114"/>
      <c r="H46" s="114"/>
      <c r="I46" s="115"/>
    </row>
    <row r="47" spans="1:9" outlineLevel="1" x14ac:dyDescent="0.35">
      <c r="A47" s="83"/>
      <c r="B47" s="84"/>
      <c r="C47" s="84"/>
      <c r="D47" s="84"/>
      <c r="E47" s="84"/>
      <c r="F47" s="84"/>
      <c r="G47" s="84"/>
      <c r="H47" s="85"/>
      <c r="I47" s="15">
        <v>0</v>
      </c>
    </row>
    <row r="48" spans="1:9" outlineLevel="1" x14ac:dyDescent="0.35">
      <c r="A48" s="83"/>
      <c r="B48" s="84"/>
      <c r="C48" s="84"/>
      <c r="D48" s="84"/>
      <c r="E48" s="84"/>
      <c r="F48" s="84"/>
      <c r="G48" s="84"/>
      <c r="H48" s="85"/>
      <c r="I48" s="15">
        <v>0</v>
      </c>
    </row>
    <row r="49" spans="1:9" ht="16" thickBot="1" x14ac:dyDescent="0.4">
      <c r="A49" s="100" t="s">
        <v>39</v>
      </c>
      <c r="B49" s="101"/>
      <c r="C49" s="101"/>
      <c r="D49" s="101"/>
      <c r="E49" s="101"/>
      <c r="F49" s="101"/>
      <c r="G49" s="101"/>
      <c r="H49" s="102"/>
      <c r="I49" s="33">
        <f>SUM(I47:I48)</f>
        <v>0</v>
      </c>
    </row>
    <row r="50" spans="1:9" ht="15.75" customHeight="1" outlineLevel="1" x14ac:dyDescent="0.35">
      <c r="A50" s="113" t="s">
        <v>40</v>
      </c>
      <c r="B50" s="114"/>
      <c r="C50" s="114"/>
      <c r="D50" s="114"/>
      <c r="E50" s="114"/>
      <c r="F50" s="114"/>
      <c r="G50" s="114"/>
      <c r="H50" s="114"/>
      <c r="I50" s="115"/>
    </row>
    <row r="51" spans="1:9" outlineLevel="1" x14ac:dyDescent="0.35">
      <c r="A51" s="83"/>
      <c r="B51" s="84"/>
      <c r="C51" s="84"/>
      <c r="D51" s="84"/>
      <c r="E51" s="84"/>
      <c r="F51" s="84"/>
      <c r="G51" s="84"/>
      <c r="H51" s="85"/>
      <c r="I51" s="15">
        <v>0</v>
      </c>
    </row>
    <row r="52" spans="1:9" outlineLevel="1" x14ac:dyDescent="0.35">
      <c r="A52" s="83"/>
      <c r="B52" s="84"/>
      <c r="C52" s="84"/>
      <c r="D52" s="84"/>
      <c r="E52" s="84"/>
      <c r="F52" s="84"/>
      <c r="G52" s="84"/>
      <c r="H52" s="85"/>
      <c r="I52" s="15">
        <v>0</v>
      </c>
    </row>
    <row r="53" spans="1:9" outlineLevel="1" x14ac:dyDescent="0.35">
      <c r="A53" s="83"/>
      <c r="B53" s="84"/>
      <c r="C53" s="84"/>
      <c r="D53" s="84"/>
      <c r="E53" s="84"/>
      <c r="F53" s="84"/>
      <c r="G53" s="84"/>
      <c r="H53" s="85"/>
      <c r="I53" s="15">
        <v>0</v>
      </c>
    </row>
    <row r="54" spans="1:9" outlineLevel="1" x14ac:dyDescent="0.35">
      <c r="A54" s="83"/>
      <c r="B54" s="84"/>
      <c r="C54" s="84"/>
      <c r="D54" s="84"/>
      <c r="E54" s="84"/>
      <c r="F54" s="84"/>
      <c r="G54" s="84"/>
      <c r="H54" s="85"/>
      <c r="I54" s="15">
        <v>0</v>
      </c>
    </row>
    <row r="55" spans="1:9" ht="16" thickBot="1" x14ac:dyDescent="0.4">
      <c r="A55" s="100" t="s">
        <v>41</v>
      </c>
      <c r="B55" s="101"/>
      <c r="C55" s="101"/>
      <c r="D55" s="101"/>
      <c r="E55" s="101"/>
      <c r="F55" s="101"/>
      <c r="G55" s="101"/>
      <c r="H55" s="102"/>
      <c r="I55" s="33">
        <f>SUM(I51:I54)</f>
        <v>0</v>
      </c>
    </row>
    <row r="56" spans="1:9" ht="18.649999999999999" customHeight="1" thickBot="1" x14ac:dyDescent="0.4">
      <c r="A56" s="118" t="s">
        <v>42</v>
      </c>
      <c r="B56" s="119"/>
      <c r="C56" s="119"/>
      <c r="D56" s="119"/>
      <c r="E56" s="119"/>
      <c r="F56" s="119"/>
      <c r="G56" s="119"/>
      <c r="H56" s="120"/>
      <c r="I56" s="51">
        <f>SUM(I16,I21,I25,I31,I36,I40,I45,I49,I55)</f>
        <v>0</v>
      </c>
    </row>
    <row r="57" spans="1:9" ht="16" thickBot="1" x14ac:dyDescent="0.4">
      <c r="A57" s="127" t="s">
        <v>43</v>
      </c>
      <c r="B57" s="128"/>
      <c r="C57" s="128"/>
      <c r="D57" s="128"/>
      <c r="E57" s="128"/>
      <c r="F57" s="128"/>
      <c r="G57" s="129"/>
      <c r="H57" s="47">
        <v>0.1</v>
      </c>
      <c r="I57" s="8">
        <f>I56*$H$57</f>
        <v>0</v>
      </c>
    </row>
    <row r="58" spans="1:9" ht="15.75" customHeight="1" outlineLevel="1" x14ac:dyDescent="0.35">
      <c r="A58" s="139" t="s">
        <v>44</v>
      </c>
      <c r="B58" s="140"/>
      <c r="C58" s="140"/>
      <c r="D58" s="140"/>
      <c r="E58" s="140"/>
      <c r="F58" s="140"/>
      <c r="G58" s="140"/>
      <c r="H58" s="140"/>
      <c r="I58" s="141"/>
    </row>
    <row r="59" spans="1:9" outlineLevel="1" x14ac:dyDescent="0.35">
      <c r="A59" s="121"/>
      <c r="B59" s="122"/>
      <c r="C59" s="122"/>
      <c r="D59" s="122"/>
      <c r="E59" s="122"/>
      <c r="F59" s="122"/>
      <c r="G59" s="122"/>
      <c r="H59" s="123"/>
      <c r="I59" s="19">
        <v>0</v>
      </c>
    </row>
    <row r="60" spans="1:9" outlineLevel="1" x14ac:dyDescent="0.35">
      <c r="A60" s="121"/>
      <c r="B60" s="122"/>
      <c r="C60" s="122"/>
      <c r="D60" s="122"/>
      <c r="E60" s="122"/>
      <c r="F60" s="122"/>
      <c r="G60" s="122"/>
      <c r="H60" s="123"/>
      <c r="I60" s="19">
        <v>0</v>
      </c>
    </row>
    <row r="61" spans="1:9" ht="16" thickBot="1" x14ac:dyDescent="0.4">
      <c r="A61" s="124" t="s">
        <v>45</v>
      </c>
      <c r="B61" s="125"/>
      <c r="C61" s="125"/>
      <c r="D61" s="125"/>
      <c r="E61" s="125"/>
      <c r="F61" s="125"/>
      <c r="G61" s="125"/>
      <c r="H61" s="126"/>
      <c r="I61" s="52">
        <f>SUM(I59:I60)</f>
        <v>0</v>
      </c>
    </row>
    <row r="62" spans="1:9" ht="15.75" customHeight="1" outlineLevel="1" x14ac:dyDescent="0.35">
      <c r="A62" s="139" t="s">
        <v>46</v>
      </c>
      <c r="B62" s="140"/>
      <c r="C62" s="140"/>
      <c r="D62" s="140"/>
      <c r="E62" s="140"/>
      <c r="F62" s="140"/>
      <c r="G62" s="140"/>
      <c r="H62" s="140"/>
      <c r="I62" s="141"/>
    </row>
    <row r="63" spans="1:9" outlineLevel="1" x14ac:dyDescent="0.35">
      <c r="A63" s="121"/>
      <c r="B63" s="122"/>
      <c r="C63" s="122"/>
      <c r="D63" s="122"/>
      <c r="E63" s="122"/>
      <c r="F63" s="122"/>
      <c r="G63" s="122"/>
      <c r="H63" s="123"/>
      <c r="I63" s="20">
        <v>0</v>
      </c>
    </row>
    <row r="64" spans="1:9" outlineLevel="1" x14ac:dyDescent="0.35">
      <c r="A64" s="121"/>
      <c r="B64" s="122"/>
      <c r="C64" s="122"/>
      <c r="D64" s="122"/>
      <c r="E64" s="122"/>
      <c r="F64" s="122"/>
      <c r="G64" s="122"/>
      <c r="H64" s="123"/>
      <c r="I64" s="20">
        <v>0</v>
      </c>
    </row>
    <row r="65" spans="1:12" outlineLevel="1" x14ac:dyDescent="0.35">
      <c r="A65" s="121"/>
      <c r="B65" s="122"/>
      <c r="C65" s="122"/>
      <c r="D65" s="122"/>
      <c r="E65" s="122"/>
      <c r="F65" s="122"/>
      <c r="G65" s="122"/>
      <c r="H65" s="123"/>
      <c r="I65" s="20">
        <v>0</v>
      </c>
      <c r="L65" s="48"/>
    </row>
    <row r="66" spans="1:12" ht="16" thickBot="1" x14ac:dyDescent="0.4">
      <c r="A66" s="124" t="s">
        <v>47</v>
      </c>
      <c r="B66" s="125"/>
      <c r="C66" s="125"/>
      <c r="D66" s="125"/>
      <c r="E66" s="125"/>
      <c r="F66" s="125"/>
      <c r="G66" s="125"/>
      <c r="H66" s="126"/>
      <c r="I66" s="52">
        <f>SUM(I63:I65)</f>
        <v>0</v>
      </c>
    </row>
    <row r="67" spans="1:12" ht="16" thickBot="1" x14ac:dyDescent="0.4">
      <c r="A67" s="116" t="s">
        <v>48</v>
      </c>
      <c r="B67" s="117"/>
      <c r="C67" s="117"/>
      <c r="D67" s="117"/>
      <c r="E67" s="117"/>
      <c r="F67" s="117"/>
      <c r="G67" s="117"/>
      <c r="H67" s="49">
        <f>H6-H57</f>
        <v>0</v>
      </c>
      <c r="I67" s="8">
        <f>I66*$H$67</f>
        <v>0</v>
      </c>
    </row>
    <row r="68" spans="1:12" x14ac:dyDescent="0.35">
      <c r="A68" s="133"/>
      <c r="B68" s="134"/>
      <c r="C68" s="134"/>
      <c r="D68" s="134"/>
      <c r="E68" s="134"/>
      <c r="F68" s="134"/>
      <c r="G68" s="134"/>
      <c r="H68" s="134"/>
      <c r="I68" s="135"/>
    </row>
    <row r="69" spans="1:12" x14ac:dyDescent="0.35">
      <c r="A69" s="130" t="s">
        <v>49</v>
      </c>
      <c r="B69" s="131"/>
      <c r="C69" s="131"/>
      <c r="D69" s="131"/>
      <c r="E69" s="131"/>
      <c r="F69" s="131"/>
      <c r="G69" s="131"/>
      <c r="H69" s="132"/>
      <c r="I69" s="53">
        <f>SUM(I56:I57,I61,I66:I67)</f>
        <v>0</v>
      </c>
    </row>
    <row r="70" spans="1:12" x14ac:dyDescent="0.35">
      <c r="A70" s="1" t="s">
        <v>50</v>
      </c>
    </row>
    <row r="71" spans="1:12" x14ac:dyDescent="0.35">
      <c r="A71" t="s">
        <v>51</v>
      </c>
    </row>
  </sheetData>
  <sheetProtection insertRows="0" deleteRows="0" selectLockedCells="1"/>
  <mergeCells count="63">
    <mergeCell ref="A69:H69"/>
    <mergeCell ref="A68:I68"/>
    <mergeCell ref="A17:I17"/>
    <mergeCell ref="A22:I22"/>
    <mergeCell ref="A26:I26"/>
    <mergeCell ref="A32:I32"/>
    <mergeCell ref="A37:I37"/>
    <mergeCell ref="A41:I41"/>
    <mergeCell ref="A50:I50"/>
    <mergeCell ref="A58:I58"/>
    <mergeCell ref="A62:I62"/>
    <mergeCell ref="A63:H63"/>
    <mergeCell ref="A64:H64"/>
    <mergeCell ref="A65:H65"/>
    <mergeCell ref="A54:H54"/>
    <mergeCell ref="A66:H66"/>
    <mergeCell ref="A49:H49"/>
    <mergeCell ref="A51:H51"/>
    <mergeCell ref="A52:H52"/>
    <mergeCell ref="A53:H53"/>
    <mergeCell ref="A67:G67"/>
    <mergeCell ref="A55:H55"/>
    <mergeCell ref="A56:H56"/>
    <mergeCell ref="A60:H60"/>
    <mergeCell ref="A61:H61"/>
    <mergeCell ref="A57:G57"/>
    <mergeCell ref="A59:H59"/>
    <mergeCell ref="A44:H44"/>
    <mergeCell ref="A45:H45"/>
    <mergeCell ref="A47:H47"/>
    <mergeCell ref="A46:I46"/>
    <mergeCell ref="A48:H48"/>
    <mergeCell ref="A38:H38"/>
    <mergeCell ref="A39:H39"/>
    <mergeCell ref="A40:H40"/>
    <mergeCell ref="A42:H42"/>
    <mergeCell ref="A43:H43"/>
    <mergeCell ref="A36:H36"/>
    <mergeCell ref="G7:I7"/>
    <mergeCell ref="A7:F7"/>
    <mergeCell ref="A16:F16"/>
    <mergeCell ref="A25:H25"/>
    <mergeCell ref="A27:H27"/>
    <mergeCell ref="A29:H29"/>
    <mergeCell ref="A19:H19"/>
    <mergeCell ref="A20:H20"/>
    <mergeCell ref="A21:H21"/>
    <mergeCell ref="A23:H23"/>
    <mergeCell ref="A24:H24"/>
    <mergeCell ref="A30:H30"/>
    <mergeCell ref="A31:H31"/>
    <mergeCell ref="A33:H33"/>
    <mergeCell ref="A34:H34"/>
    <mergeCell ref="A35:H35"/>
    <mergeCell ref="A28:H28"/>
    <mergeCell ref="A2:G2"/>
    <mergeCell ref="H2:I2"/>
    <mergeCell ref="D5:F5"/>
    <mergeCell ref="B6:C6"/>
    <mergeCell ref="A18:H18"/>
    <mergeCell ref="D6:G6"/>
    <mergeCell ref="H6:I6"/>
    <mergeCell ref="E3:F3"/>
  </mergeCells>
  <phoneticPr fontId="3" type="noConversion"/>
  <conditionalFormatting sqref="H57">
    <cfRule type="cellIs" dxfId="7" priority="4" operator="greaterThan">
      <formula>$H$6</formula>
    </cfRule>
  </conditionalFormatting>
  <pageMargins left="0.75" right="0.75" top="1" bottom="1" header="0.5" footer="0.5"/>
  <pageSetup scale="52" orientation="portrait" horizontalDpi="4294967292" verticalDpi="4294967292" r:id="rId1"/>
  <headerFooter alignWithMargins="0">
    <oddHeader xml:space="preserve">&amp;R&amp;"-,Bold"
</oddHead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00FF"/>
    <pageSetUpPr fitToPage="1"/>
  </sheetPr>
  <dimension ref="A1:I70"/>
  <sheetViews>
    <sheetView zoomScale="50" zoomScaleNormal="50" workbookViewId="0">
      <selection activeCell="P8" sqref="P8"/>
    </sheetView>
  </sheetViews>
  <sheetFormatPr defaultColWidth="11" defaultRowHeight="15.5" outlineLevelRow="1" x14ac:dyDescent="0.35"/>
  <cols>
    <col min="1" max="1" width="30.75" customWidth="1"/>
    <col min="2" max="2" width="14.33203125" customWidth="1"/>
    <col min="3" max="3" width="14.58203125" customWidth="1"/>
    <col min="4" max="4" width="13.75" customWidth="1"/>
    <col min="5" max="5" width="14.5" customWidth="1"/>
    <col min="6" max="6" width="13.25" customWidth="1"/>
    <col min="7" max="8" width="17.58203125" customWidth="1"/>
    <col min="9" max="9" width="17.75" customWidth="1"/>
  </cols>
  <sheetData>
    <row r="1" spans="1:9" ht="47.5" customHeight="1" x14ac:dyDescent="0.35">
      <c r="A1" t="e" vm="1">
        <v>#VALUE!</v>
      </c>
    </row>
    <row r="2" spans="1:9" ht="21" x14ac:dyDescent="0.5">
      <c r="A2" s="86" t="s">
        <v>114</v>
      </c>
      <c r="B2" s="87"/>
      <c r="C2" s="87"/>
      <c r="D2" s="87"/>
      <c r="E2" s="87"/>
      <c r="F2" s="87"/>
      <c r="G2" s="87"/>
      <c r="H2" s="88" t="s">
        <v>52</v>
      </c>
      <c r="I2" s="88"/>
    </row>
    <row r="3" spans="1:9" ht="29.15" customHeight="1" x14ac:dyDescent="0.35">
      <c r="A3" s="25" t="s">
        <v>7</v>
      </c>
      <c r="B3" s="89"/>
      <c r="C3" s="89"/>
      <c r="D3" s="89"/>
      <c r="E3" s="89"/>
      <c r="F3" s="89"/>
      <c r="G3" s="89"/>
      <c r="H3" s="89"/>
      <c r="I3" s="90"/>
    </row>
    <row r="4" spans="1:9" ht="29.15" customHeight="1" x14ac:dyDescent="0.35">
      <c r="A4" s="27" t="s">
        <v>53</v>
      </c>
      <c r="B4" s="250" t="s">
        <v>9</v>
      </c>
      <c r="C4" s="251"/>
      <c r="D4" s="93" t="s">
        <v>54</v>
      </c>
      <c r="E4" s="93"/>
      <c r="F4" s="93"/>
      <c r="G4" s="260" t="s">
        <v>9</v>
      </c>
      <c r="H4" s="258"/>
      <c r="I4" s="259"/>
    </row>
    <row r="5" spans="1:9" ht="42.65" customHeight="1" x14ac:dyDescent="0.35">
      <c r="A5" s="75" t="s">
        <v>116</v>
      </c>
      <c r="B5" s="94">
        <f>I68</f>
        <v>0</v>
      </c>
      <c r="C5" s="95"/>
      <c r="D5" s="96" t="s">
        <v>55</v>
      </c>
      <c r="E5" s="97"/>
      <c r="F5" s="97"/>
      <c r="G5" s="97"/>
      <c r="H5" s="142">
        <v>0.1</v>
      </c>
      <c r="I5" s="143"/>
    </row>
    <row r="6" spans="1:9" ht="18" customHeight="1" x14ac:dyDescent="0.35">
      <c r="A6" s="145" t="s">
        <v>12</v>
      </c>
      <c r="B6" s="146"/>
      <c r="C6" s="146"/>
      <c r="D6" s="147"/>
      <c r="E6" s="147"/>
      <c r="F6" s="147"/>
      <c r="G6" s="144" t="s">
        <v>13</v>
      </c>
      <c r="H6" s="103"/>
      <c r="I6" s="104"/>
    </row>
    <row r="7" spans="1:9" ht="57.65" customHeight="1" x14ac:dyDescent="0.35">
      <c r="A7" s="28" t="s">
        <v>14</v>
      </c>
      <c r="B7" s="29" t="s">
        <v>15</v>
      </c>
      <c r="C7" s="29" t="s">
        <v>16</v>
      </c>
      <c r="D7" s="29" t="s">
        <v>17</v>
      </c>
      <c r="E7" s="29" t="s">
        <v>18</v>
      </c>
      <c r="F7" s="29" t="s">
        <v>19</v>
      </c>
      <c r="G7" s="46" t="s">
        <v>20</v>
      </c>
      <c r="H7" s="46" t="s">
        <v>21</v>
      </c>
      <c r="I7" s="46" t="s">
        <v>22</v>
      </c>
    </row>
    <row r="8" spans="1:9" ht="19" customHeight="1" x14ac:dyDescent="0.35">
      <c r="A8" s="10"/>
      <c r="B8" s="11" t="s">
        <v>23</v>
      </c>
      <c r="C8" s="50">
        <v>0</v>
      </c>
      <c r="D8" s="12">
        <v>0</v>
      </c>
      <c r="E8" s="12">
        <v>0</v>
      </c>
      <c r="F8" s="13">
        <v>0</v>
      </c>
      <c r="G8" s="30">
        <f>E8*C8</f>
        <v>0</v>
      </c>
      <c r="H8" s="30">
        <f>G8*F8</f>
        <v>0</v>
      </c>
      <c r="I8" s="30">
        <f>G8+H8</f>
        <v>0</v>
      </c>
    </row>
    <row r="9" spans="1:9" ht="19" customHeight="1" outlineLevel="1" x14ac:dyDescent="0.35">
      <c r="A9" s="10"/>
      <c r="B9" s="11"/>
      <c r="C9" s="50">
        <v>0</v>
      </c>
      <c r="D9" s="12">
        <v>0</v>
      </c>
      <c r="E9" s="12">
        <v>0</v>
      </c>
      <c r="F9" s="13">
        <v>0</v>
      </c>
      <c r="G9" s="30">
        <f t="shared" ref="G9:G14" si="0">E9*C9</f>
        <v>0</v>
      </c>
      <c r="H9" s="30">
        <f t="shared" ref="H9:H14" si="1">G9*F9</f>
        <v>0</v>
      </c>
      <c r="I9" s="30">
        <f>G9+H9</f>
        <v>0</v>
      </c>
    </row>
    <row r="10" spans="1:9" ht="19" customHeight="1" outlineLevel="1" x14ac:dyDescent="0.35">
      <c r="A10" s="10"/>
      <c r="B10" s="11"/>
      <c r="C10" s="50">
        <v>0</v>
      </c>
      <c r="D10" s="12">
        <v>0</v>
      </c>
      <c r="E10" s="12">
        <v>0</v>
      </c>
      <c r="F10" s="13">
        <v>0</v>
      </c>
      <c r="G10" s="30">
        <f t="shared" si="0"/>
        <v>0</v>
      </c>
      <c r="H10" s="30">
        <f t="shared" si="1"/>
        <v>0</v>
      </c>
      <c r="I10" s="30">
        <f>G10+H10</f>
        <v>0</v>
      </c>
    </row>
    <row r="11" spans="1:9" ht="19" customHeight="1" outlineLevel="1" x14ac:dyDescent="0.35">
      <c r="A11" s="10"/>
      <c r="B11" s="11"/>
      <c r="C11" s="50">
        <v>0</v>
      </c>
      <c r="D11" s="12">
        <v>0</v>
      </c>
      <c r="E11" s="12">
        <v>0</v>
      </c>
      <c r="F11" s="13">
        <v>0</v>
      </c>
      <c r="G11" s="30">
        <f t="shared" si="0"/>
        <v>0</v>
      </c>
      <c r="H11" s="30">
        <f t="shared" si="1"/>
        <v>0</v>
      </c>
      <c r="I11" s="30">
        <f t="shared" ref="I11:I14" si="2">G11+H11</f>
        <v>0</v>
      </c>
    </row>
    <row r="12" spans="1:9" ht="19" customHeight="1" outlineLevel="1" x14ac:dyDescent="0.35">
      <c r="A12" s="10"/>
      <c r="B12" s="11"/>
      <c r="C12" s="50">
        <v>0</v>
      </c>
      <c r="D12" s="12">
        <v>0</v>
      </c>
      <c r="E12" s="12">
        <v>0</v>
      </c>
      <c r="F12" s="13">
        <v>0</v>
      </c>
      <c r="G12" s="30">
        <f t="shared" si="0"/>
        <v>0</v>
      </c>
      <c r="H12" s="30">
        <f t="shared" si="1"/>
        <v>0</v>
      </c>
      <c r="I12" s="30">
        <f t="shared" si="2"/>
        <v>0</v>
      </c>
    </row>
    <row r="13" spans="1:9" ht="19" customHeight="1" outlineLevel="1" x14ac:dyDescent="0.35">
      <c r="A13" s="10"/>
      <c r="B13" s="14"/>
      <c r="C13" s="50">
        <v>0</v>
      </c>
      <c r="D13" s="12">
        <v>0</v>
      </c>
      <c r="E13" s="12">
        <v>0</v>
      </c>
      <c r="F13" s="13">
        <v>0</v>
      </c>
      <c r="G13" s="30">
        <f t="shared" si="0"/>
        <v>0</v>
      </c>
      <c r="H13" s="30">
        <f t="shared" si="1"/>
        <v>0</v>
      </c>
      <c r="I13" s="30">
        <f t="shared" si="2"/>
        <v>0</v>
      </c>
    </row>
    <row r="14" spans="1:9" ht="19" customHeight="1" outlineLevel="1" x14ac:dyDescent="0.35">
      <c r="A14" s="10"/>
      <c r="B14" s="14"/>
      <c r="C14" s="50">
        <v>0</v>
      </c>
      <c r="D14" s="12">
        <v>0</v>
      </c>
      <c r="E14" s="12">
        <v>0</v>
      </c>
      <c r="F14" s="13">
        <v>0</v>
      </c>
      <c r="G14" s="30">
        <f t="shared" si="0"/>
        <v>0</v>
      </c>
      <c r="H14" s="30">
        <f t="shared" si="1"/>
        <v>0</v>
      </c>
      <c r="I14" s="30">
        <f t="shared" si="2"/>
        <v>0</v>
      </c>
    </row>
    <row r="15" spans="1:9" ht="19" customHeight="1" x14ac:dyDescent="0.35">
      <c r="A15" s="107" t="s">
        <v>25</v>
      </c>
      <c r="B15" s="108"/>
      <c r="C15" s="108"/>
      <c r="D15" s="108"/>
      <c r="E15" s="108"/>
      <c r="F15" s="109"/>
      <c r="G15" s="31">
        <f>SUM(G8:G14)</f>
        <v>0</v>
      </c>
      <c r="H15" s="31">
        <f>SUM(H8:H14)</f>
        <v>0</v>
      </c>
      <c r="I15" s="32">
        <f>SUM(I8:I14)</f>
        <v>0</v>
      </c>
    </row>
    <row r="16" spans="1:9" ht="17.25" customHeight="1" outlineLevel="1" x14ac:dyDescent="0.35">
      <c r="A16" s="136" t="s">
        <v>56</v>
      </c>
      <c r="B16" s="137"/>
      <c r="C16" s="137"/>
      <c r="D16" s="137"/>
      <c r="E16" s="137"/>
      <c r="F16" s="137"/>
      <c r="G16" s="137"/>
      <c r="H16" s="137"/>
      <c r="I16" s="138"/>
    </row>
    <row r="17" spans="1:9" ht="17.25" customHeight="1" outlineLevel="1" x14ac:dyDescent="0.35">
      <c r="A17" s="83"/>
      <c r="B17" s="84"/>
      <c r="C17" s="84"/>
      <c r="D17" s="84"/>
      <c r="E17" s="84"/>
      <c r="F17" s="84"/>
      <c r="G17" s="84"/>
      <c r="H17" s="85"/>
      <c r="I17" s="15">
        <v>0</v>
      </c>
    </row>
    <row r="18" spans="1:9" ht="17.25" customHeight="1" outlineLevel="1" x14ac:dyDescent="0.35">
      <c r="A18" s="83"/>
      <c r="B18" s="84"/>
      <c r="C18" s="84"/>
      <c r="D18" s="84"/>
      <c r="E18" s="84"/>
      <c r="F18" s="84"/>
      <c r="G18" s="84"/>
      <c r="H18" s="85"/>
      <c r="I18" s="15">
        <v>0</v>
      </c>
    </row>
    <row r="19" spans="1:9" ht="17.25" customHeight="1" outlineLevel="1" x14ac:dyDescent="0.35">
      <c r="A19" s="83"/>
      <c r="B19" s="84"/>
      <c r="C19" s="84"/>
      <c r="D19" s="84"/>
      <c r="E19" s="84"/>
      <c r="F19" s="84"/>
      <c r="G19" s="84"/>
      <c r="H19" s="85"/>
      <c r="I19" s="15">
        <v>0</v>
      </c>
    </row>
    <row r="20" spans="1:9" ht="17.25" customHeight="1" thickBot="1" x14ac:dyDescent="0.4">
      <c r="A20" s="100" t="s">
        <v>27</v>
      </c>
      <c r="B20" s="101"/>
      <c r="C20" s="101"/>
      <c r="D20" s="101"/>
      <c r="E20" s="101"/>
      <c r="F20" s="101"/>
      <c r="G20" s="101"/>
      <c r="H20" s="101"/>
      <c r="I20" s="33">
        <f>SUM(I17:I19)</f>
        <v>0</v>
      </c>
    </row>
    <row r="21" spans="1:9" ht="17.25" customHeight="1" outlineLevel="1" x14ac:dyDescent="0.35">
      <c r="A21" s="113" t="s">
        <v>28</v>
      </c>
      <c r="B21" s="114"/>
      <c r="C21" s="114"/>
      <c r="D21" s="114"/>
      <c r="E21" s="114"/>
      <c r="F21" s="114"/>
      <c r="G21" s="114"/>
      <c r="H21" s="114"/>
      <c r="I21" s="115"/>
    </row>
    <row r="22" spans="1:9" ht="17.25" customHeight="1" outlineLevel="1" x14ac:dyDescent="0.35">
      <c r="A22" s="83"/>
      <c r="B22" s="84"/>
      <c r="C22" s="84"/>
      <c r="D22" s="84"/>
      <c r="E22" s="84"/>
      <c r="F22" s="84"/>
      <c r="G22" s="84"/>
      <c r="H22" s="85"/>
      <c r="I22" s="16">
        <v>0</v>
      </c>
    </row>
    <row r="23" spans="1:9" ht="17.25" customHeight="1" outlineLevel="1" x14ac:dyDescent="0.35">
      <c r="A23" s="83"/>
      <c r="B23" s="84"/>
      <c r="C23" s="84"/>
      <c r="D23" s="84"/>
      <c r="E23" s="84"/>
      <c r="F23" s="84"/>
      <c r="G23" s="84"/>
      <c r="H23" s="85"/>
      <c r="I23" s="16">
        <v>0</v>
      </c>
    </row>
    <row r="24" spans="1:9" ht="19" customHeight="1" thickBot="1" x14ac:dyDescent="0.4">
      <c r="A24" s="100" t="s">
        <v>29</v>
      </c>
      <c r="B24" s="101"/>
      <c r="C24" s="101"/>
      <c r="D24" s="101"/>
      <c r="E24" s="101"/>
      <c r="F24" s="101"/>
      <c r="G24" s="101"/>
      <c r="H24" s="102"/>
      <c r="I24" s="33">
        <f>SUM(I22:I23)</f>
        <v>0</v>
      </c>
    </row>
    <row r="25" spans="1:9" ht="19" customHeight="1" outlineLevel="1" x14ac:dyDescent="0.35">
      <c r="A25" s="113" t="s">
        <v>30</v>
      </c>
      <c r="B25" s="114"/>
      <c r="C25" s="114"/>
      <c r="D25" s="114"/>
      <c r="E25" s="114"/>
      <c r="F25" s="114"/>
      <c r="G25" s="114"/>
      <c r="H25" s="114"/>
      <c r="I25" s="115"/>
    </row>
    <row r="26" spans="1:9" ht="19" customHeight="1" outlineLevel="1" x14ac:dyDescent="0.35">
      <c r="A26" s="83"/>
      <c r="B26" s="84"/>
      <c r="C26" s="84"/>
      <c r="D26" s="84"/>
      <c r="E26" s="84"/>
      <c r="F26" s="84"/>
      <c r="G26" s="84"/>
      <c r="H26" s="85"/>
      <c r="I26" s="17">
        <v>0</v>
      </c>
    </row>
    <row r="27" spans="1:9" ht="19" customHeight="1" outlineLevel="1" x14ac:dyDescent="0.35">
      <c r="A27" s="83"/>
      <c r="B27" s="84"/>
      <c r="C27" s="84"/>
      <c r="D27" s="84"/>
      <c r="E27" s="84"/>
      <c r="F27" s="84"/>
      <c r="G27" s="84"/>
      <c r="H27" s="85"/>
      <c r="I27" s="17">
        <v>0</v>
      </c>
    </row>
    <row r="28" spans="1:9" ht="19" customHeight="1" outlineLevel="1" x14ac:dyDescent="0.35">
      <c r="A28" s="83"/>
      <c r="B28" s="84"/>
      <c r="C28" s="84"/>
      <c r="D28" s="84"/>
      <c r="E28" s="84"/>
      <c r="F28" s="84"/>
      <c r="G28" s="84"/>
      <c r="H28" s="85"/>
      <c r="I28" s="17">
        <v>0</v>
      </c>
    </row>
    <row r="29" spans="1:9" ht="19" customHeight="1" outlineLevel="1" x14ac:dyDescent="0.35">
      <c r="A29" s="83"/>
      <c r="B29" s="84"/>
      <c r="C29" s="84"/>
      <c r="D29" s="84"/>
      <c r="E29" s="84"/>
      <c r="F29" s="84"/>
      <c r="G29" s="84"/>
      <c r="H29" s="85"/>
      <c r="I29" s="17">
        <v>0</v>
      </c>
    </row>
    <row r="30" spans="1:9" ht="19" customHeight="1" thickBot="1" x14ac:dyDescent="0.4">
      <c r="A30" s="100" t="s">
        <v>31</v>
      </c>
      <c r="B30" s="101"/>
      <c r="C30" s="101"/>
      <c r="D30" s="101"/>
      <c r="E30" s="101"/>
      <c r="F30" s="101"/>
      <c r="G30" s="101"/>
      <c r="H30" s="102"/>
      <c r="I30" s="33">
        <f>SUM(I26:I29)</f>
        <v>0</v>
      </c>
    </row>
    <row r="31" spans="1:9" ht="19" customHeight="1" outlineLevel="1" x14ac:dyDescent="0.35">
      <c r="A31" s="113" t="s">
        <v>32</v>
      </c>
      <c r="B31" s="114"/>
      <c r="C31" s="114"/>
      <c r="D31" s="114"/>
      <c r="E31" s="114"/>
      <c r="F31" s="114"/>
      <c r="G31" s="114"/>
      <c r="H31" s="114"/>
      <c r="I31" s="115"/>
    </row>
    <row r="32" spans="1:9" outlineLevel="1" x14ac:dyDescent="0.35">
      <c r="A32" s="83"/>
      <c r="B32" s="84"/>
      <c r="C32" s="84"/>
      <c r="D32" s="84"/>
      <c r="E32" s="84"/>
      <c r="F32" s="84"/>
      <c r="G32" s="84"/>
      <c r="H32" s="85"/>
      <c r="I32" s="15">
        <v>0</v>
      </c>
    </row>
    <row r="33" spans="1:9" outlineLevel="1" x14ac:dyDescent="0.35">
      <c r="A33" s="83"/>
      <c r="B33" s="84"/>
      <c r="C33" s="84"/>
      <c r="D33" s="84"/>
      <c r="E33" s="84"/>
      <c r="F33" s="84"/>
      <c r="G33" s="84"/>
      <c r="H33" s="85"/>
      <c r="I33" s="15">
        <v>0</v>
      </c>
    </row>
    <row r="34" spans="1:9" outlineLevel="1" x14ac:dyDescent="0.35">
      <c r="A34" s="83"/>
      <c r="B34" s="84"/>
      <c r="C34" s="84"/>
      <c r="D34" s="84"/>
      <c r="E34" s="84"/>
      <c r="F34" s="84"/>
      <c r="G34" s="84"/>
      <c r="H34" s="85"/>
      <c r="I34" s="15">
        <v>0</v>
      </c>
    </row>
    <row r="35" spans="1:9" ht="16" thickBot="1" x14ac:dyDescent="0.4">
      <c r="A35" s="100" t="s">
        <v>33</v>
      </c>
      <c r="B35" s="101"/>
      <c r="C35" s="101"/>
      <c r="D35" s="101"/>
      <c r="E35" s="101"/>
      <c r="F35" s="101"/>
      <c r="G35" s="101"/>
      <c r="H35" s="102"/>
      <c r="I35" s="33">
        <f>SUM(I32:I34)</f>
        <v>0</v>
      </c>
    </row>
    <row r="36" spans="1:9" ht="15.75" customHeight="1" outlineLevel="1" x14ac:dyDescent="0.35">
      <c r="A36" s="113" t="s">
        <v>34</v>
      </c>
      <c r="B36" s="114"/>
      <c r="C36" s="114"/>
      <c r="D36" s="114"/>
      <c r="E36" s="114"/>
      <c r="F36" s="114"/>
      <c r="G36" s="114"/>
      <c r="H36" s="114"/>
      <c r="I36" s="115"/>
    </row>
    <row r="37" spans="1:9" outlineLevel="1" x14ac:dyDescent="0.35">
      <c r="A37" s="83"/>
      <c r="B37" s="84"/>
      <c r="C37" s="84"/>
      <c r="D37" s="84"/>
      <c r="E37" s="84"/>
      <c r="F37" s="84"/>
      <c r="G37" s="84"/>
      <c r="H37" s="85"/>
      <c r="I37" s="15">
        <v>0</v>
      </c>
    </row>
    <row r="38" spans="1:9" outlineLevel="1" x14ac:dyDescent="0.35">
      <c r="A38" s="83"/>
      <c r="B38" s="84"/>
      <c r="C38" s="84"/>
      <c r="D38" s="84"/>
      <c r="E38" s="84"/>
      <c r="F38" s="84"/>
      <c r="G38" s="84"/>
      <c r="H38" s="85"/>
      <c r="I38" s="15">
        <v>0</v>
      </c>
    </row>
    <row r="39" spans="1:9" ht="16" thickBot="1" x14ac:dyDescent="0.4">
      <c r="A39" s="100" t="s">
        <v>35</v>
      </c>
      <c r="B39" s="101"/>
      <c r="C39" s="101"/>
      <c r="D39" s="101"/>
      <c r="E39" s="101"/>
      <c r="F39" s="101"/>
      <c r="G39" s="101"/>
      <c r="H39" s="102"/>
      <c r="I39" s="33">
        <f>SUM(I37:I38)</f>
        <v>0</v>
      </c>
    </row>
    <row r="40" spans="1:9" ht="15.75" customHeight="1" outlineLevel="1" x14ac:dyDescent="0.35">
      <c r="A40" s="113" t="s">
        <v>36</v>
      </c>
      <c r="B40" s="114"/>
      <c r="C40" s="114"/>
      <c r="D40" s="114"/>
      <c r="E40" s="114"/>
      <c r="F40" s="114"/>
      <c r="G40" s="114"/>
      <c r="H40" s="114"/>
      <c r="I40" s="115"/>
    </row>
    <row r="41" spans="1:9" outlineLevel="1" x14ac:dyDescent="0.35">
      <c r="A41" s="110"/>
      <c r="B41" s="111"/>
      <c r="C41" s="111"/>
      <c r="D41" s="111"/>
      <c r="E41" s="111"/>
      <c r="F41" s="111"/>
      <c r="G41" s="111"/>
      <c r="H41" s="112"/>
      <c r="I41" s="15">
        <v>0</v>
      </c>
    </row>
    <row r="42" spans="1:9" outlineLevel="1" x14ac:dyDescent="0.35">
      <c r="A42" s="148"/>
      <c r="B42" s="149"/>
      <c r="C42" s="149"/>
      <c r="D42" s="149"/>
      <c r="E42" s="149"/>
      <c r="F42" s="149"/>
      <c r="G42" s="149"/>
      <c r="H42" s="150"/>
      <c r="I42" s="15">
        <v>0</v>
      </c>
    </row>
    <row r="43" spans="1:9" outlineLevel="1" x14ac:dyDescent="0.35">
      <c r="A43" s="148"/>
      <c r="B43" s="149"/>
      <c r="C43" s="149"/>
      <c r="D43" s="149"/>
      <c r="E43" s="149"/>
      <c r="F43" s="149"/>
      <c r="G43" s="149"/>
      <c r="H43" s="150"/>
      <c r="I43" s="15">
        <v>0</v>
      </c>
    </row>
    <row r="44" spans="1:9" ht="16" thickBot="1" x14ac:dyDescent="0.4">
      <c r="A44" s="100" t="s">
        <v>37</v>
      </c>
      <c r="B44" s="101"/>
      <c r="C44" s="101"/>
      <c r="D44" s="101"/>
      <c r="E44" s="101"/>
      <c r="F44" s="101"/>
      <c r="G44" s="101"/>
      <c r="H44" s="102"/>
      <c r="I44" s="33">
        <f>SUM(I41:I43)</f>
        <v>0</v>
      </c>
    </row>
    <row r="45" spans="1:9" ht="15.75" customHeight="1" outlineLevel="1" x14ac:dyDescent="0.35">
      <c r="A45" s="113" t="s">
        <v>38</v>
      </c>
      <c r="B45" s="114"/>
      <c r="C45" s="114"/>
      <c r="D45" s="114"/>
      <c r="E45" s="114"/>
      <c r="F45" s="114"/>
      <c r="G45" s="114"/>
      <c r="H45" s="114"/>
      <c r="I45" s="115"/>
    </row>
    <row r="46" spans="1:9" outlineLevel="1" x14ac:dyDescent="0.35">
      <c r="A46" s="83"/>
      <c r="B46" s="84"/>
      <c r="C46" s="84"/>
      <c r="D46" s="84"/>
      <c r="E46" s="84"/>
      <c r="F46" s="84"/>
      <c r="G46" s="84"/>
      <c r="H46" s="85"/>
      <c r="I46" s="15">
        <v>0</v>
      </c>
    </row>
    <row r="47" spans="1:9" outlineLevel="1" x14ac:dyDescent="0.35">
      <c r="A47" s="83"/>
      <c r="B47" s="84"/>
      <c r="C47" s="84"/>
      <c r="D47" s="84"/>
      <c r="E47" s="84"/>
      <c r="F47" s="84"/>
      <c r="G47" s="84"/>
      <c r="H47" s="85"/>
      <c r="I47" s="15">
        <v>0</v>
      </c>
    </row>
    <row r="48" spans="1:9" ht="16" thickBot="1" x14ac:dyDescent="0.4">
      <c r="A48" s="100" t="s">
        <v>39</v>
      </c>
      <c r="B48" s="101"/>
      <c r="C48" s="101"/>
      <c r="D48" s="101"/>
      <c r="E48" s="101"/>
      <c r="F48" s="101"/>
      <c r="G48" s="101"/>
      <c r="H48" s="102"/>
      <c r="I48" s="33">
        <f>SUM(I46:I47)</f>
        <v>0</v>
      </c>
    </row>
    <row r="49" spans="1:9" ht="15.75" customHeight="1" outlineLevel="1" x14ac:dyDescent="0.35">
      <c r="A49" s="113" t="s">
        <v>40</v>
      </c>
      <c r="B49" s="114"/>
      <c r="C49" s="114"/>
      <c r="D49" s="114"/>
      <c r="E49" s="114"/>
      <c r="F49" s="114"/>
      <c r="G49" s="114"/>
      <c r="H49" s="114"/>
      <c r="I49" s="115"/>
    </row>
    <row r="50" spans="1:9" outlineLevel="1" x14ac:dyDescent="0.35">
      <c r="A50" s="83"/>
      <c r="B50" s="84"/>
      <c r="C50" s="84"/>
      <c r="D50" s="84"/>
      <c r="E50" s="84"/>
      <c r="F50" s="84"/>
      <c r="G50" s="84"/>
      <c r="H50" s="85"/>
      <c r="I50" s="15">
        <v>0</v>
      </c>
    </row>
    <row r="51" spans="1:9" outlineLevel="1" x14ac:dyDescent="0.35">
      <c r="A51" s="83"/>
      <c r="B51" s="84"/>
      <c r="C51" s="84"/>
      <c r="D51" s="84"/>
      <c r="E51" s="84"/>
      <c r="F51" s="84"/>
      <c r="G51" s="84"/>
      <c r="H51" s="85"/>
      <c r="I51" s="15">
        <v>0</v>
      </c>
    </row>
    <row r="52" spans="1:9" outlineLevel="1" x14ac:dyDescent="0.35">
      <c r="A52" s="83"/>
      <c r="B52" s="84"/>
      <c r="C52" s="84"/>
      <c r="D52" s="84"/>
      <c r="E52" s="84"/>
      <c r="F52" s="84"/>
      <c r="G52" s="84"/>
      <c r="H52" s="85"/>
      <c r="I52" s="15">
        <v>0</v>
      </c>
    </row>
    <row r="53" spans="1:9" outlineLevel="1" x14ac:dyDescent="0.35">
      <c r="A53" s="83"/>
      <c r="B53" s="84"/>
      <c r="C53" s="84"/>
      <c r="D53" s="84"/>
      <c r="E53" s="84"/>
      <c r="F53" s="84"/>
      <c r="G53" s="84"/>
      <c r="H53" s="85"/>
      <c r="I53" s="15">
        <v>0</v>
      </c>
    </row>
    <row r="54" spans="1:9" ht="16" thickBot="1" x14ac:dyDescent="0.4">
      <c r="A54" s="100" t="s">
        <v>41</v>
      </c>
      <c r="B54" s="101"/>
      <c r="C54" s="101"/>
      <c r="D54" s="101"/>
      <c r="E54" s="101"/>
      <c r="F54" s="101"/>
      <c r="G54" s="101"/>
      <c r="H54" s="102"/>
      <c r="I54" s="33">
        <f>SUM(I50:I53)</f>
        <v>0</v>
      </c>
    </row>
    <row r="55" spans="1:9" ht="16" thickBot="1" x14ac:dyDescent="0.4">
      <c r="A55" s="118" t="s">
        <v>42</v>
      </c>
      <c r="B55" s="119"/>
      <c r="C55" s="119"/>
      <c r="D55" s="119"/>
      <c r="E55" s="119"/>
      <c r="F55" s="119"/>
      <c r="G55" s="119"/>
      <c r="H55" s="120"/>
      <c r="I55" s="51">
        <f>SUM(I15,I20,I24,I30,I35,I39,I44,I48,I54)</f>
        <v>0</v>
      </c>
    </row>
    <row r="56" spans="1:9" ht="16" thickBot="1" x14ac:dyDescent="0.4">
      <c r="A56" s="127" t="s">
        <v>43</v>
      </c>
      <c r="B56" s="128"/>
      <c r="C56" s="128"/>
      <c r="D56" s="128"/>
      <c r="E56" s="128"/>
      <c r="F56" s="128"/>
      <c r="G56" s="129"/>
      <c r="H56" s="47">
        <v>0.1</v>
      </c>
      <c r="I56" s="8">
        <f>I55*$H$56</f>
        <v>0</v>
      </c>
    </row>
    <row r="57" spans="1:9" ht="15.75" customHeight="1" outlineLevel="1" x14ac:dyDescent="0.35">
      <c r="A57" s="139" t="s">
        <v>44</v>
      </c>
      <c r="B57" s="140"/>
      <c r="C57" s="140"/>
      <c r="D57" s="140"/>
      <c r="E57" s="140"/>
      <c r="F57" s="140"/>
      <c r="G57" s="140"/>
      <c r="H57" s="140"/>
      <c r="I57" s="141"/>
    </row>
    <row r="58" spans="1:9" outlineLevel="1" x14ac:dyDescent="0.35">
      <c r="A58" s="121"/>
      <c r="B58" s="122"/>
      <c r="C58" s="122"/>
      <c r="D58" s="122"/>
      <c r="E58" s="122"/>
      <c r="F58" s="122"/>
      <c r="G58" s="122"/>
      <c r="H58" s="123"/>
      <c r="I58" s="19">
        <v>0</v>
      </c>
    </row>
    <row r="59" spans="1:9" outlineLevel="1" x14ac:dyDescent="0.35">
      <c r="A59" s="121"/>
      <c r="B59" s="122"/>
      <c r="C59" s="122"/>
      <c r="D59" s="122"/>
      <c r="E59" s="122"/>
      <c r="F59" s="122"/>
      <c r="G59" s="122"/>
      <c r="H59" s="123"/>
      <c r="I59" s="19">
        <v>0</v>
      </c>
    </row>
    <row r="60" spans="1:9" ht="16" thickBot="1" x14ac:dyDescent="0.4">
      <c r="A60" s="154" t="s">
        <v>45</v>
      </c>
      <c r="B60" s="155"/>
      <c r="C60" s="155"/>
      <c r="D60" s="155"/>
      <c r="E60" s="155"/>
      <c r="F60" s="155"/>
      <c r="G60" s="155"/>
      <c r="H60" s="156"/>
      <c r="I60" s="52">
        <f>SUM(I58:I59)</f>
        <v>0</v>
      </c>
    </row>
    <row r="61" spans="1:9" ht="15.75" customHeight="1" outlineLevel="1" x14ac:dyDescent="0.35">
      <c r="A61" s="139" t="s">
        <v>46</v>
      </c>
      <c r="B61" s="140"/>
      <c r="C61" s="140"/>
      <c r="D61" s="140"/>
      <c r="E61" s="140"/>
      <c r="F61" s="140"/>
      <c r="G61" s="140"/>
      <c r="H61" s="140"/>
      <c r="I61" s="141"/>
    </row>
    <row r="62" spans="1:9" outlineLevel="1" x14ac:dyDescent="0.35">
      <c r="A62" s="121"/>
      <c r="B62" s="122"/>
      <c r="C62" s="122"/>
      <c r="D62" s="122"/>
      <c r="E62" s="122"/>
      <c r="F62" s="122"/>
      <c r="G62" s="122"/>
      <c r="H62" s="123"/>
      <c r="I62" s="20">
        <v>0</v>
      </c>
    </row>
    <row r="63" spans="1:9" outlineLevel="1" x14ac:dyDescent="0.35">
      <c r="A63" s="121"/>
      <c r="B63" s="122"/>
      <c r="C63" s="122"/>
      <c r="D63" s="122"/>
      <c r="E63" s="122"/>
      <c r="F63" s="122"/>
      <c r="G63" s="122"/>
      <c r="H63" s="123"/>
      <c r="I63" s="20">
        <v>0</v>
      </c>
    </row>
    <row r="64" spans="1:9" outlineLevel="1" x14ac:dyDescent="0.35">
      <c r="A64" s="121"/>
      <c r="B64" s="122"/>
      <c r="C64" s="122"/>
      <c r="D64" s="122"/>
      <c r="E64" s="122"/>
      <c r="F64" s="122"/>
      <c r="G64" s="122"/>
      <c r="H64" s="123"/>
      <c r="I64" s="20">
        <v>0</v>
      </c>
    </row>
    <row r="65" spans="1:9" ht="16" thickBot="1" x14ac:dyDescent="0.4">
      <c r="A65" s="154" t="s">
        <v>47</v>
      </c>
      <c r="B65" s="155"/>
      <c r="C65" s="155"/>
      <c r="D65" s="155"/>
      <c r="E65" s="155"/>
      <c r="F65" s="155"/>
      <c r="G65" s="155"/>
      <c r="H65" s="156"/>
      <c r="I65" s="52">
        <f>SUM(I62:I64)</f>
        <v>0</v>
      </c>
    </row>
    <row r="66" spans="1:9" ht="16" thickBot="1" x14ac:dyDescent="0.4">
      <c r="A66" s="116" t="s">
        <v>48</v>
      </c>
      <c r="B66" s="117"/>
      <c r="C66" s="117"/>
      <c r="D66" s="117"/>
      <c r="E66" s="117"/>
      <c r="F66" s="117"/>
      <c r="G66" s="117"/>
      <c r="H66" s="49">
        <f>H5-H56</f>
        <v>0</v>
      </c>
      <c r="I66" s="8">
        <f>I65*$H$66</f>
        <v>0</v>
      </c>
    </row>
    <row r="67" spans="1:9" x14ac:dyDescent="0.35">
      <c r="A67" s="133"/>
      <c r="B67" s="134"/>
      <c r="C67" s="134"/>
      <c r="D67" s="134"/>
      <c r="E67" s="134"/>
      <c r="F67" s="134"/>
      <c r="G67" s="134"/>
      <c r="H67" s="134"/>
      <c r="I67" s="135"/>
    </row>
    <row r="68" spans="1:9" x14ac:dyDescent="0.35">
      <c r="A68" s="151" t="s">
        <v>49</v>
      </c>
      <c r="B68" s="152"/>
      <c r="C68" s="152"/>
      <c r="D68" s="152"/>
      <c r="E68" s="152"/>
      <c r="F68" s="152"/>
      <c r="G68" s="152"/>
      <c r="H68" s="153"/>
      <c r="I68" s="53">
        <f>SUM(I55:I56,I60,I65:I66)</f>
        <v>0</v>
      </c>
    </row>
    <row r="69" spans="1:9" x14ac:dyDescent="0.35">
      <c r="A69" s="1" t="s">
        <v>50</v>
      </c>
    </row>
    <row r="70" spans="1:9" x14ac:dyDescent="0.35">
      <c r="A70" t="s">
        <v>51</v>
      </c>
    </row>
  </sheetData>
  <sheetProtection insertRows="0" deleteRows="0" selectLockedCells="1"/>
  <mergeCells count="63">
    <mergeCell ref="A58:H58"/>
    <mergeCell ref="A59:H59"/>
    <mergeCell ref="A60:H60"/>
    <mergeCell ref="A61:I61"/>
    <mergeCell ref="A62:H62"/>
    <mergeCell ref="A68:H68"/>
    <mergeCell ref="A63:H63"/>
    <mergeCell ref="A64:H64"/>
    <mergeCell ref="A65:H65"/>
    <mergeCell ref="A66:G66"/>
    <mergeCell ref="A67:I67"/>
    <mergeCell ref="A47:H47"/>
    <mergeCell ref="A57:I57"/>
    <mergeCell ref="A48:H48"/>
    <mergeCell ref="A49:I49"/>
    <mergeCell ref="A50:H50"/>
    <mergeCell ref="A51:H51"/>
    <mergeCell ref="A52:H52"/>
    <mergeCell ref="A53:H53"/>
    <mergeCell ref="A54:H54"/>
    <mergeCell ref="A55:H55"/>
    <mergeCell ref="A56:G56"/>
    <mergeCell ref="A41:H41"/>
    <mergeCell ref="A42:H42"/>
    <mergeCell ref="A43:H43"/>
    <mergeCell ref="A44:H44"/>
    <mergeCell ref="A46:H46"/>
    <mergeCell ref="A45:I45"/>
    <mergeCell ref="A31:I31"/>
    <mergeCell ref="A37:H37"/>
    <mergeCell ref="A38:H38"/>
    <mergeCell ref="A39:H39"/>
    <mergeCell ref="A40:I40"/>
    <mergeCell ref="A33:H33"/>
    <mergeCell ref="A34:H34"/>
    <mergeCell ref="A35:H35"/>
    <mergeCell ref="A36:I36"/>
    <mergeCell ref="A32:H32"/>
    <mergeCell ref="D5:G5"/>
    <mergeCell ref="H5:I5"/>
    <mergeCell ref="A16:I16"/>
    <mergeCell ref="B5:C5"/>
    <mergeCell ref="G6:I6"/>
    <mergeCell ref="A6:F6"/>
    <mergeCell ref="A15:F15"/>
    <mergeCell ref="A17:H17"/>
    <mergeCell ref="A30:H30"/>
    <mergeCell ref="A22:H22"/>
    <mergeCell ref="A28:H28"/>
    <mergeCell ref="A21:I21"/>
    <mergeCell ref="A20:H20"/>
    <mergeCell ref="A18:H18"/>
    <mergeCell ref="A19:H19"/>
    <mergeCell ref="A29:H29"/>
    <mergeCell ref="A26:H26"/>
    <mergeCell ref="A23:H23"/>
    <mergeCell ref="A24:H24"/>
    <mergeCell ref="A25:I25"/>
    <mergeCell ref="A27:H27"/>
    <mergeCell ref="A2:G2"/>
    <mergeCell ref="H2:I2"/>
    <mergeCell ref="B3:I3"/>
    <mergeCell ref="D4:F4"/>
  </mergeCells>
  <phoneticPr fontId="3" type="noConversion"/>
  <conditionalFormatting sqref="H56">
    <cfRule type="cellIs" dxfId="6" priority="2" operator="greaterThan">
      <formula>$H$5</formula>
    </cfRule>
  </conditionalFormatting>
  <conditionalFormatting sqref="H66">
    <cfRule type="cellIs" dxfId="5" priority="1" operator="greaterThan">
      <formula>$H$5</formula>
    </cfRule>
  </conditionalFormatting>
  <pageMargins left="0.75" right="0.75" top="1" bottom="1" header="0.5" footer="0.5"/>
  <pageSetup scale="52" orientation="portrait" horizontalDpi="4294967292" verticalDpi="4294967292" r:id="rId1"/>
  <headerFooter alignWithMargins="0">
    <oddFooter>&amp;L&amp;"-,Bold"Auto Populates Summary Tab</oddFoot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0090"/>
    <pageSetUpPr fitToPage="1"/>
  </sheetPr>
  <dimension ref="A1:I70"/>
  <sheetViews>
    <sheetView zoomScale="50" zoomScaleNormal="50" workbookViewId="0">
      <selection activeCell="N21" sqref="N21"/>
    </sheetView>
  </sheetViews>
  <sheetFormatPr defaultColWidth="11" defaultRowHeight="15.5" outlineLevelRow="1" x14ac:dyDescent="0.35"/>
  <cols>
    <col min="1" max="1" width="31" customWidth="1"/>
    <col min="2" max="2" width="14.33203125" customWidth="1"/>
    <col min="3" max="3" width="12.75" customWidth="1"/>
    <col min="4" max="4" width="14.25" customWidth="1"/>
    <col min="5" max="5" width="14.33203125" customWidth="1"/>
    <col min="6" max="6" width="15.25" customWidth="1"/>
    <col min="7" max="7" width="18.25" customWidth="1"/>
    <col min="8" max="8" width="15.83203125" customWidth="1"/>
    <col min="9" max="9" width="16.33203125" customWidth="1"/>
  </cols>
  <sheetData>
    <row r="1" spans="1:9" ht="38.5" customHeight="1" x14ac:dyDescent="0.35">
      <c r="A1" t="e" vm="1">
        <v>#VALUE!</v>
      </c>
    </row>
    <row r="2" spans="1:9" ht="21" x14ac:dyDescent="0.5">
      <c r="A2" s="86" t="s">
        <v>114</v>
      </c>
      <c r="B2" s="87"/>
      <c r="C2" s="87"/>
      <c r="D2" s="87"/>
      <c r="E2" s="87"/>
      <c r="F2" s="87"/>
      <c r="G2" s="87"/>
      <c r="H2" s="88" t="s">
        <v>57</v>
      </c>
      <c r="I2" s="88"/>
    </row>
    <row r="3" spans="1:9" ht="29.15" customHeight="1" x14ac:dyDescent="0.35">
      <c r="A3" s="25" t="s">
        <v>7</v>
      </c>
      <c r="B3" s="89"/>
      <c r="C3" s="89"/>
      <c r="D3" s="89"/>
      <c r="E3" s="89"/>
      <c r="F3" s="89"/>
      <c r="G3" s="89"/>
      <c r="H3" s="89"/>
      <c r="I3" s="90"/>
    </row>
    <row r="4" spans="1:9" ht="29.15" customHeight="1" x14ac:dyDescent="0.35">
      <c r="A4" s="27" t="s">
        <v>58</v>
      </c>
      <c r="B4" s="250" t="s">
        <v>9</v>
      </c>
      <c r="C4" s="251"/>
      <c r="D4" s="93" t="s">
        <v>59</v>
      </c>
      <c r="E4" s="93"/>
      <c r="F4" s="93"/>
      <c r="G4" s="260" t="s">
        <v>9</v>
      </c>
      <c r="H4" s="258"/>
      <c r="I4" s="259"/>
    </row>
    <row r="5" spans="1:9" ht="45.65" customHeight="1" x14ac:dyDescent="0.35">
      <c r="A5" s="75" t="s">
        <v>117</v>
      </c>
      <c r="B5" s="94">
        <f>I68</f>
        <v>0</v>
      </c>
      <c r="C5" s="95"/>
      <c r="D5" s="96" t="s">
        <v>55</v>
      </c>
      <c r="E5" s="97"/>
      <c r="F5" s="97"/>
      <c r="G5" s="97"/>
      <c r="H5" s="98">
        <v>0.1</v>
      </c>
      <c r="I5" s="99"/>
    </row>
    <row r="6" spans="1:9" ht="18" customHeight="1" x14ac:dyDescent="0.35">
      <c r="A6" s="145" t="s">
        <v>12</v>
      </c>
      <c r="B6" s="146"/>
      <c r="C6" s="146"/>
      <c r="D6" s="147"/>
      <c r="E6" s="147"/>
      <c r="F6" s="147"/>
      <c r="G6" s="144" t="s">
        <v>13</v>
      </c>
      <c r="H6" s="103"/>
      <c r="I6" s="104"/>
    </row>
    <row r="7" spans="1:9" ht="54.65" customHeight="1" x14ac:dyDescent="0.35">
      <c r="A7" s="28" t="s">
        <v>14</v>
      </c>
      <c r="B7" s="29" t="s">
        <v>15</v>
      </c>
      <c r="C7" s="29" t="s">
        <v>16</v>
      </c>
      <c r="D7" s="29" t="s">
        <v>17</v>
      </c>
      <c r="E7" s="29" t="s">
        <v>18</v>
      </c>
      <c r="F7" s="29" t="s">
        <v>19</v>
      </c>
      <c r="G7" s="46" t="s">
        <v>20</v>
      </c>
      <c r="H7" s="46" t="s">
        <v>21</v>
      </c>
      <c r="I7" s="46" t="s">
        <v>22</v>
      </c>
    </row>
    <row r="8" spans="1:9" ht="19" customHeight="1" x14ac:dyDescent="0.35">
      <c r="A8" s="10"/>
      <c r="B8" s="11" t="s">
        <v>23</v>
      </c>
      <c r="C8" s="50">
        <v>0</v>
      </c>
      <c r="D8" s="12">
        <v>0</v>
      </c>
      <c r="E8" s="12">
        <v>0</v>
      </c>
      <c r="F8" s="13">
        <v>0</v>
      </c>
      <c r="G8" s="30">
        <f>E8*C8</f>
        <v>0</v>
      </c>
      <c r="H8" s="30">
        <f>G8*F8</f>
        <v>0</v>
      </c>
      <c r="I8" s="30">
        <f>G8+H8</f>
        <v>0</v>
      </c>
    </row>
    <row r="9" spans="1:9" ht="19" customHeight="1" outlineLevel="1" x14ac:dyDescent="0.35">
      <c r="A9" s="10"/>
      <c r="B9" s="11"/>
      <c r="C9" s="50">
        <v>0</v>
      </c>
      <c r="D9" s="12">
        <v>0</v>
      </c>
      <c r="E9" s="12">
        <v>0</v>
      </c>
      <c r="F9" s="13">
        <v>0</v>
      </c>
      <c r="G9" s="30">
        <f t="shared" ref="G9:G14" si="0">E9*C9</f>
        <v>0</v>
      </c>
      <c r="H9" s="30">
        <f t="shared" ref="H9:H14" si="1">G9*F9</f>
        <v>0</v>
      </c>
      <c r="I9" s="30">
        <f>G9+H9</f>
        <v>0</v>
      </c>
    </row>
    <row r="10" spans="1:9" ht="19" customHeight="1" outlineLevel="1" x14ac:dyDescent="0.35">
      <c r="A10" s="10"/>
      <c r="B10" s="11"/>
      <c r="C10" s="50">
        <v>0</v>
      </c>
      <c r="D10" s="12">
        <v>0</v>
      </c>
      <c r="E10" s="12">
        <v>0</v>
      </c>
      <c r="F10" s="13">
        <v>0</v>
      </c>
      <c r="G10" s="30">
        <f t="shared" si="0"/>
        <v>0</v>
      </c>
      <c r="H10" s="30">
        <f t="shared" si="1"/>
        <v>0</v>
      </c>
      <c r="I10" s="30">
        <f>G10+H10</f>
        <v>0</v>
      </c>
    </row>
    <row r="11" spans="1:9" ht="19" customHeight="1" outlineLevel="1" x14ac:dyDescent="0.35">
      <c r="A11" s="10"/>
      <c r="B11" s="11"/>
      <c r="C11" s="50">
        <v>0</v>
      </c>
      <c r="D11" s="12">
        <v>0</v>
      </c>
      <c r="E11" s="12">
        <v>0</v>
      </c>
      <c r="F11" s="13">
        <v>0</v>
      </c>
      <c r="G11" s="30">
        <f t="shared" si="0"/>
        <v>0</v>
      </c>
      <c r="H11" s="30">
        <f t="shared" si="1"/>
        <v>0</v>
      </c>
      <c r="I11" s="30">
        <f t="shared" ref="I11:I14" si="2">G11+H11</f>
        <v>0</v>
      </c>
    </row>
    <row r="12" spans="1:9" ht="19" customHeight="1" outlineLevel="1" x14ac:dyDescent="0.35">
      <c r="A12" s="10"/>
      <c r="B12" s="11"/>
      <c r="C12" s="50">
        <v>0</v>
      </c>
      <c r="D12" s="12">
        <v>0</v>
      </c>
      <c r="E12" s="12">
        <v>0</v>
      </c>
      <c r="F12" s="13">
        <v>0</v>
      </c>
      <c r="G12" s="30">
        <f t="shared" si="0"/>
        <v>0</v>
      </c>
      <c r="H12" s="30">
        <f t="shared" si="1"/>
        <v>0</v>
      </c>
      <c r="I12" s="30">
        <f t="shared" si="2"/>
        <v>0</v>
      </c>
    </row>
    <row r="13" spans="1:9" ht="19" customHeight="1" outlineLevel="1" x14ac:dyDescent="0.35">
      <c r="A13" s="10"/>
      <c r="B13" s="14"/>
      <c r="C13" s="50">
        <v>0</v>
      </c>
      <c r="D13" s="12">
        <v>0</v>
      </c>
      <c r="E13" s="12">
        <v>0</v>
      </c>
      <c r="F13" s="13">
        <v>0</v>
      </c>
      <c r="G13" s="30">
        <f t="shared" si="0"/>
        <v>0</v>
      </c>
      <c r="H13" s="30">
        <f t="shared" si="1"/>
        <v>0</v>
      </c>
      <c r="I13" s="30">
        <f t="shared" si="2"/>
        <v>0</v>
      </c>
    </row>
    <row r="14" spans="1:9" ht="19" customHeight="1" outlineLevel="1" x14ac:dyDescent="0.35">
      <c r="A14" s="10"/>
      <c r="B14" s="14"/>
      <c r="C14" s="50">
        <v>0</v>
      </c>
      <c r="D14" s="12">
        <v>0</v>
      </c>
      <c r="E14" s="12">
        <v>0</v>
      </c>
      <c r="F14" s="13">
        <v>0</v>
      </c>
      <c r="G14" s="30">
        <f t="shared" si="0"/>
        <v>0</v>
      </c>
      <c r="H14" s="30">
        <f t="shared" si="1"/>
        <v>0</v>
      </c>
      <c r="I14" s="30">
        <f t="shared" si="2"/>
        <v>0</v>
      </c>
    </row>
    <row r="15" spans="1:9" ht="19" customHeight="1" x14ac:dyDescent="0.35">
      <c r="A15" s="107" t="s">
        <v>25</v>
      </c>
      <c r="B15" s="108"/>
      <c r="C15" s="108"/>
      <c r="D15" s="108"/>
      <c r="E15" s="108"/>
      <c r="F15" s="109"/>
      <c r="G15" s="31">
        <f>SUM(G8:G14)</f>
        <v>0</v>
      </c>
      <c r="H15" s="31">
        <f>SUM(H8:H14)</f>
        <v>0</v>
      </c>
      <c r="I15" s="32">
        <f>SUM(I8:I14)</f>
        <v>0</v>
      </c>
    </row>
    <row r="16" spans="1:9" ht="17.25" customHeight="1" outlineLevel="1" x14ac:dyDescent="0.35">
      <c r="A16" s="136" t="s">
        <v>56</v>
      </c>
      <c r="B16" s="137"/>
      <c r="C16" s="137"/>
      <c r="D16" s="137"/>
      <c r="E16" s="137"/>
      <c r="F16" s="137"/>
      <c r="G16" s="137"/>
      <c r="H16" s="137"/>
      <c r="I16" s="138"/>
    </row>
    <row r="17" spans="1:9" ht="17.25" customHeight="1" outlineLevel="1" x14ac:dyDescent="0.35">
      <c r="A17" s="83"/>
      <c r="B17" s="84"/>
      <c r="C17" s="84"/>
      <c r="D17" s="84"/>
      <c r="E17" s="84"/>
      <c r="F17" s="84"/>
      <c r="G17" s="84"/>
      <c r="H17" s="85"/>
      <c r="I17" s="15">
        <v>0</v>
      </c>
    </row>
    <row r="18" spans="1:9" ht="17.25" customHeight="1" outlineLevel="1" x14ac:dyDescent="0.35">
      <c r="A18" s="83"/>
      <c r="B18" s="84"/>
      <c r="C18" s="84"/>
      <c r="D18" s="84"/>
      <c r="E18" s="84"/>
      <c r="F18" s="84"/>
      <c r="G18" s="84"/>
      <c r="H18" s="85"/>
      <c r="I18" s="15">
        <v>0</v>
      </c>
    </row>
    <row r="19" spans="1:9" ht="17.25" customHeight="1" outlineLevel="1" x14ac:dyDescent="0.35">
      <c r="A19" s="83"/>
      <c r="B19" s="84"/>
      <c r="C19" s="84"/>
      <c r="D19" s="84"/>
      <c r="E19" s="84"/>
      <c r="F19" s="84"/>
      <c r="G19" s="84"/>
      <c r="H19" s="85"/>
      <c r="I19" s="15">
        <v>0</v>
      </c>
    </row>
    <row r="20" spans="1:9" ht="17.25" customHeight="1" thickBot="1" x14ac:dyDescent="0.4">
      <c r="A20" s="100" t="s">
        <v>27</v>
      </c>
      <c r="B20" s="101"/>
      <c r="C20" s="101"/>
      <c r="D20" s="101"/>
      <c r="E20" s="101"/>
      <c r="F20" s="101"/>
      <c r="G20" s="101"/>
      <c r="H20" s="101"/>
      <c r="I20" s="33">
        <f>SUM(I17:I19)</f>
        <v>0</v>
      </c>
    </row>
    <row r="21" spans="1:9" ht="17.25" customHeight="1" outlineLevel="1" x14ac:dyDescent="0.35">
      <c r="A21" s="113" t="s">
        <v>28</v>
      </c>
      <c r="B21" s="114"/>
      <c r="C21" s="114"/>
      <c r="D21" s="114"/>
      <c r="E21" s="114"/>
      <c r="F21" s="114"/>
      <c r="G21" s="114"/>
      <c r="H21" s="114"/>
      <c r="I21" s="115"/>
    </row>
    <row r="22" spans="1:9" ht="17.25" customHeight="1" outlineLevel="1" x14ac:dyDescent="0.35">
      <c r="A22" s="83"/>
      <c r="B22" s="84"/>
      <c r="C22" s="84"/>
      <c r="D22" s="84"/>
      <c r="E22" s="84"/>
      <c r="F22" s="84"/>
      <c r="G22" s="84"/>
      <c r="H22" s="85"/>
      <c r="I22" s="16">
        <v>0</v>
      </c>
    </row>
    <row r="23" spans="1:9" ht="17.25" customHeight="1" outlineLevel="1" x14ac:dyDescent="0.35">
      <c r="A23" s="83"/>
      <c r="B23" s="84"/>
      <c r="C23" s="84"/>
      <c r="D23" s="84"/>
      <c r="E23" s="84"/>
      <c r="F23" s="84"/>
      <c r="G23" s="84"/>
      <c r="H23" s="85"/>
      <c r="I23" s="16">
        <v>0</v>
      </c>
    </row>
    <row r="24" spans="1:9" ht="19" customHeight="1" thickBot="1" x14ac:dyDescent="0.4">
      <c r="A24" s="100" t="s">
        <v>29</v>
      </c>
      <c r="B24" s="101"/>
      <c r="C24" s="101"/>
      <c r="D24" s="101"/>
      <c r="E24" s="101"/>
      <c r="F24" s="101"/>
      <c r="G24" s="101"/>
      <c r="H24" s="102"/>
      <c r="I24" s="33">
        <f>SUM(I22:I23)</f>
        <v>0</v>
      </c>
    </row>
    <row r="25" spans="1:9" ht="19" customHeight="1" outlineLevel="1" x14ac:dyDescent="0.35">
      <c r="A25" s="113" t="s">
        <v>30</v>
      </c>
      <c r="B25" s="114"/>
      <c r="C25" s="114"/>
      <c r="D25" s="114"/>
      <c r="E25" s="114"/>
      <c r="F25" s="114"/>
      <c r="G25" s="114"/>
      <c r="H25" s="114"/>
      <c r="I25" s="115"/>
    </row>
    <row r="26" spans="1:9" ht="19" customHeight="1" outlineLevel="1" x14ac:dyDescent="0.35">
      <c r="A26" s="83"/>
      <c r="B26" s="84"/>
      <c r="C26" s="84"/>
      <c r="D26" s="84"/>
      <c r="E26" s="84"/>
      <c r="F26" s="84"/>
      <c r="G26" s="84"/>
      <c r="H26" s="85"/>
      <c r="I26" s="17">
        <v>0</v>
      </c>
    </row>
    <row r="27" spans="1:9" ht="19" customHeight="1" outlineLevel="1" x14ac:dyDescent="0.35">
      <c r="A27" s="83"/>
      <c r="B27" s="84"/>
      <c r="C27" s="84"/>
      <c r="D27" s="84"/>
      <c r="E27" s="84"/>
      <c r="F27" s="84"/>
      <c r="G27" s="84"/>
      <c r="H27" s="85"/>
      <c r="I27" s="17">
        <v>0</v>
      </c>
    </row>
    <row r="28" spans="1:9" ht="19" customHeight="1" outlineLevel="1" x14ac:dyDescent="0.35">
      <c r="A28" s="83"/>
      <c r="B28" s="84"/>
      <c r="C28" s="84"/>
      <c r="D28" s="84"/>
      <c r="E28" s="84"/>
      <c r="F28" s="84"/>
      <c r="G28" s="84"/>
      <c r="H28" s="85"/>
      <c r="I28" s="17">
        <v>0</v>
      </c>
    </row>
    <row r="29" spans="1:9" ht="19" customHeight="1" outlineLevel="1" x14ac:dyDescent="0.35">
      <c r="A29" s="83"/>
      <c r="B29" s="84"/>
      <c r="C29" s="84"/>
      <c r="D29" s="84"/>
      <c r="E29" s="84"/>
      <c r="F29" s="84"/>
      <c r="G29" s="84"/>
      <c r="H29" s="85"/>
      <c r="I29" s="17">
        <v>0</v>
      </c>
    </row>
    <row r="30" spans="1:9" ht="19" customHeight="1" thickBot="1" x14ac:dyDescent="0.4">
      <c r="A30" s="100" t="s">
        <v>31</v>
      </c>
      <c r="B30" s="101"/>
      <c r="C30" s="101"/>
      <c r="D30" s="101"/>
      <c r="E30" s="101"/>
      <c r="F30" s="101"/>
      <c r="G30" s="101"/>
      <c r="H30" s="102"/>
      <c r="I30" s="33">
        <f>SUM(I26:I29)</f>
        <v>0</v>
      </c>
    </row>
    <row r="31" spans="1:9" ht="19" customHeight="1" outlineLevel="1" x14ac:dyDescent="0.35">
      <c r="A31" s="113" t="s">
        <v>32</v>
      </c>
      <c r="B31" s="114"/>
      <c r="C31" s="114"/>
      <c r="D31" s="114"/>
      <c r="E31" s="114"/>
      <c r="F31" s="114"/>
      <c r="G31" s="114"/>
      <c r="H31" s="114"/>
      <c r="I31" s="115"/>
    </row>
    <row r="32" spans="1:9" outlineLevel="1" x14ac:dyDescent="0.35">
      <c r="A32" s="83"/>
      <c r="B32" s="84"/>
      <c r="C32" s="84"/>
      <c r="D32" s="84"/>
      <c r="E32" s="84"/>
      <c r="F32" s="84"/>
      <c r="G32" s="84"/>
      <c r="H32" s="85"/>
      <c r="I32" s="15">
        <v>0</v>
      </c>
    </row>
    <row r="33" spans="1:9" outlineLevel="1" x14ac:dyDescent="0.35">
      <c r="A33" s="83"/>
      <c r="B33" s="84"/>
      <c r="C33" s="84"/>
      <c r="D33" s="84"/>
      <c r="E33" s="84"/>
      <c r="F33" s="84"/>
      <c r="G33" s="84"/>
      <c r="H33" s="85"/>
      <c r="I33" s="15">
        <v>0</v>
      </c>
    </row>
    <row r="34" spans="1:9" outlineLevel="1" x14ac:dyDescent="0.35">
      <c r="A34" s="83"/>
      <c r="B34" s="84"/>
      <c r="C34" s="84"/>
      <c r="D34" s="84"/>
      <c r="E34" s="84"/>
      <c r="F34" s="84"/>
      <c r="G34" s="84"/>
      <c r="H34" s="85"/>
      <c r="I34" s="15">
        <v>0</v>
      </c>
    </row>
    <row r="35" spans="1:9" ht="16" thickBot="1" x14ac:dyDescent="0.4">
      <c r="A35" s="100" t="s">
        <v>33</v>
      </c>
      <c r="B35" s="101"/>
      <c r="C35" s="101"/>
      <c r="D35" s="101"/>
      <c r="E35" s="101"/>
      <c r="F35" s="101"/>
      <c r="G35" s="101"/>
      <c r="H35" s="102"/>
      <c r="I35" s="33">
        <f>SUM(I32:I34)</f>
        <v>0</v>
      </c>
    </row>
    <row r="36" spans="1:9" ht="15.75" customHeight="1" outlineLevel="1" x14ac:dyDescent="0.35">
      <c r="A36" s="113" t="s">
        <v>34</v>
      </c>
      <c r="B36" s="114"/>
      <c r="C36" s="114"/>
      <c r="D36" s="114"/>
      <c r="E36" s="114"/>
      <c r="F36" s="114"/>
      <c r="G36" s="114"/>
      <c r="H36" s="114"/>
      <c r="I36" s="115"/>
    </row>
    <row r="37" spans="1:9" outlineLevel="1" x14ac:dyDescent="0.35">
      <c r="A37" s="83"/>
      <c r="B37" s="84"/>
      <c r="C37" s="84"/>
      <c r="D37" s="84"/>
      <c r="E37" s="84"/>
      <c r="F37" s="84"/>
      <c r="G37" s="84"/>
      <c r="H37" s="85"/>
      <c r="I37" s="15">
        <v>0</v>
      </c>
    </row>
    <row r="38" spans="1:9" outlineLevel="1" x14ac:dyDescent="0.35">
      <c r="A38" s="83"/>
      <c r="B38" s="84"/>
      <c r="C38" s="84"/>
      <c r="D38" s="84"/>
      <c r="E38" s="84"/>
      <c r="F38" s="84"/>
      <c r="G38" s="84"/>
      <c r="H38" s="85"/>
      <c r="I38" s="15">
        <v>0</v>
      </c>
    </row>
    <row r="39" spans="1:9" ht="16.149999999999999" customHeight="1" thickBot="1" x14ac:dyDescent="0.4">
      <c r="A39" s="100" t="s">
        <v>35</v>
      </c>
      <c r="B39" s="101"/>
      <c r="C39" s="101"/>
      <c r="D39" s="101"/>
      <c r="E39" s="101"/>
      <c r="F39" s="101"/>
      <c r="G39" s="101"/>
      <c r="H39" s="102"/>
      <c r="I39" s="33">
        <f>SUM(I37:I38)</f>
        <v>0</v>
      </c>
    </row>
    <row r="40" spans="1:9" ht="15.75" customHeight="1" outlineLevel="1" x14ac:dyDescent="0.35">
      <c r="A40" s="113" t="s">
        <v>36</v>
      </c>
      <c r="B40" s="114"/>
      <c r="C40" s="114"/>
      <c r="D40" s="114"/>
      <c r="E40" s="114"/>
      <c r="F40" s="114"/>
      <c r="G40" s="114"/>
      <c r="H40" s="114"/>
      <c r="I40" s="115"/>
    </row>
    <row r="41" spans="1:9" outlineLevel="1" x14ac:dyDescent="0.35">
      <c r="A41" s="110"/>
      <c r="B41" s="111"/>
      <c r="C41" s="111"/>
      <c r="D41" s="111"/>
      <c r="E41" s="111"/>
      <c r="F41" s="111"/>
      <c r="G41" s="111"/>
      <c r="H41" s="112"/>
      <c r="I41" s="15">
        <v>0</v>
      </c>
    </row>
    <row r="42" spans="1:9" outlineLevel="1" x14ac:dyDescent="0.35">
      <c r="A42" s="148"/>
      <c r="B42" s="149"/>
      <c r="C42" s="149"/>
      <c r="D42" s="149"/>
      <c r="E42" s="149"/>
      <c r="F42" s="149"/>
      <c r="G42" s="149"/>
      <c r="H42" s="150"/>
      <c r="I42" s="15">
        <v>0</v>
      </c>
    </row>
    <row r="43" spans="1:9" outlineLevel="1" x14ac:dyDescent="0.35">
      <c r="A43" s="148"/>
      <c r="B43" s="149"/>
      <c r="C43" s="149"/>
      <c r="D43" s="149"/>
      <c r="E43" s="149"/>
      <c r="F43" s="149"/>
      <c r="G43" s="149"/>
      <c r="H43" s="150"/>
      <c r="I43" s="15">
        <v>0</v>
      </c>
    </row>
    <row r="44" spans="1:9" ht="16" thickBot="1" x14ac:dyDescent="0.4">
      <c r="A44" s="100" t="s">
        <v>37</v>
      </c>
      <c r="B44" s="101"/>
      <c r="C44" s="101"/>
      <c r="D44" s="101"/>
      <c r="E44" s="101"/>
      <c r="F44" s="101"/>
      <c r="G44" s="101"/>
      <c r="H44" s="102"/>
      <c r="I44" s="33">
        <f>SUM(I41:I43)</f>
        <v>0</v>
      </c>
    </row>
    <row r="45" spans="1:9" ht="15.75" customHeight="1" outlineLevel="1" x14ac:dyDescent="0.35">
      <c r="A45" s="113" t="s">
        <v>38</v>
      </c>
      <c r="B45" s="114"/>
      <c r="C45" s="114"/>
      <c r="D45" s="114"/>
      <c r="E45" s="114"/>
      <c r="F45" s="114"/>
      <c r="G45" s="114"/>
      <c r="H45" s="114"/>
      <c r="I45" s="115"/>
    </row>
    <row r="46" spans="1:9" outlineLevel="1" x14ac:dyDescent="0.35">
      <c r="A46" s="83"/>
      <c r="B46" s="84"/>
      <c r="C46" s="84"/>
      <c r="D46" s="84"/>
      <c r="E46" s="84"/>
      <c r="F46" s="84"/>
      <c r="G46" s="84"/>
      <c r="H46" s="85"/>
      <c r="I46" s="15">
        <v>0</v>
      </c>
    </row>
    <row r="47" spans="1:9" outlineLevel="1" x14ac:dyDescent="0.35">
      <c r="A47" s="83"/>
      <c r="B47" s="84"/>
      <c r="C47" s="84"/>
      <c r="D47" s="84"/>
      <c r="E47" s="84"/>
      <c r="F47" s="84"/>
      <c r="G47" s="84"/>
      <c r="H47" s="85"/>
      <c r="I47" s="15">
        <v>0</v>
      </c>
    </row>
    <row r="48" spans="1:9" ht="16.149999999999999" customHeight="1" thickBot="1" x14ac:dyDescent="0.4">
      <c r="A48" s="100" t="s">
        <v>39</v>
      </c>
      <c r="B48" s="101"/>
      <c r="C48" s="101"/>
      <c r="D48" s="101"/>
      <c r="E48" s="101"/>
      <c r="F48" s="101"/>
      <c r="G48" s="101"/>
      <c r="H48" s="102"/>
      <c r="I48" s="33">
        <f>SUM(I46:I47)</f>
        <v>0</v>
      </c>
    </row>
    <row r="49" spans="1:9" ht="15.75" customHeight="1" outlineLevel="1" x14ac:dyDescent="0.35">
      <c r="A49" s="113" t="s">
        <v>40</v>
      </c>
      <c r="B49" s="114"/>
      <c r="C49" s="114"/>
      <c r="D49" s="114"/>
      <c r="E49" s="114"/>
      <c r="F49" s="114"/>
      <c r="G49" s="114"/>
      <c r="H49" s="114"/>
      <c r="I49" s="115"/>
    </row>
    <row r="50" spans="1:9" outlineLevel="1" x14ac:dyDescent="0.35">
      <c r="A50" s="83"/>
      <c r="B50" s="84"/>
      <c r="C50" s="84"/>
      <c r="D50" s="84"/>
      <c r="E50" s="84"/>
      <c r="F50" s="84"/>
      <c r="G50" s="84"/>
      <c r="H50" s="85"/>
      <c r="I50" s="15">
        <v>0</v>
      </c>
    </row>
    <row r="51" spans="1:9" outlineLevel="1" x14ac:dyDescent="0.35">
      <c r="A51" s="83"/>
      <c r="B51" s="84"/>
      <c r="C51" s="84"/>
      <c r="D51" s="84"/>
      <c r="E51" s="84"/>
      <c r="F51" s="84"/>
      <c r="G51" s="84"/>
      <c r="H51" s="85"/>
      <c r="I51" s="15">
        <v>0</v>
      </c>
    </row>
    <row r="52" spans="1:9" outlineLevel="1" x14ac:dyDescent="0.35">
      <c r="A52" s="83"/>
      <c r="B52" s="84"/>
      <c r="C52" s="84"/>
      <c r="D52" s="84"/>
      <c r="E52" s="84"/>
      <c r="F52" s="84"/>
      <c r="G52" s="84"/>
      <c r="H52" s="85"/>
      <c r="I52" s="15">
        <v>0</v>
      </c>
    </row>
    <row r="53" spans="1:9" outlineLevel="1" x14ac:dyDescent="0.35">
      <c r="A53" s="83"/>
      <c r="B53" s="84"/>
      <c r="C53" s="84"/>
      <c r="D53" s="84"/>
      <c r="E53" s="84"/>
      <c r="F53" s="84"/>
      <c r="G53" s="84"/>
      <c r="H53" s="85"/>
      <c r="I53" s="15">
        <v>0</v>
      </c>
    </row>
    <row r="54" spans="1:9" ht="16" thickBot="1" x14ac:dyDescent="0.4">
      <c r="A54" s="100" t="s">
        <v>41</v>
      </c>
      <c r="B54" s="101"/>
      <c r="C54" s="101"/>
      <c r="D54" s="101"/>
      <c r="E54" s="101"/>
      <c r="F54" s="101"/>
      <c r="G54" s="101"/>
      <c r="H54" s="102"/>
      <c r="I54" s="33">
        <f>SUM(I50:I53)</f>
        <v>0</v>
      </c>
    </row>
    <row r="55" spans="1:9" ht="16" thickBot="1" x14ac:dyDescent="0.4">
      <c r="A55" s="118" t="s">
        <v>42</v>
      </c>
      <c r="B55" s="119"/>
      <c r="C55" s="119"/>
      <c r="D55" s="119"/>
      <c r="E55" s="119"/>
      <c r="F55" s="119"/>
      <c r="G55" s="119"/>
      <c r="H55" s="120"/>
      <c r="I55" s="51">
        <f>SUM(I15,I20,I24,I30,I35,I39,I44,I48,I54)</f>
        <v>0</v>
      </c>
    </row>
    <row r="56" spans="1:9" ht="16" thickBot="1" x14ac:dyDescent="0.4">
      <c r="A56" s="127" t="s">
        <v>43</v>
      </c>
      <c r="B56" s="128"/>
      <c r="C56" s="128"/>
      <c r="D56" s="128"/>
      <c r="E56" s="128"/>
      <c r="F56" s="128"/>
      <c r="G56" s="129"/>
      <c r="H56" s="47">
        <v>0.1</v>
      </c>
      <c r="I56" s="8">
        <f>I55*$H$56</f>
        <v>0</v>
      </c>
    </row>
    <row r="57" spans="1:9" ht="15.75" customHeight="1" outlineLevel="1" x14ac:dyDescent="0.35">
      <c r="A57" s="139" t="s">
        <v>44</v>
      </c>
      <c r="B57" s="140"/>
      <c r="C57" s="140"/>
      <c r="D57" s="140"/>
      <c r="E57" s="140"/>
      <c r="F57" s="140"/>
      <c r="G57" s="140"/>
      <c r="H57" s="140"/>
      <c r="I57" s="141"/>
    </row>
    <row r="58" spans="1:9" outlineLevel="1" x14ac:dyDescent="0.35">
      <c r="A58" s="121"/>
      <c r="B58" s="122"/>
      <c r="C58" s="122"/>
      <c r="D58" s="122"/>
      <c r="E58" s="122"/>
      <c r="F58" s="122"/>
      <c r="G58" s="122"/>
      <c r="H58" s="123"/>
      <c r="I58" s="19">
        <v>0</v>
      </c>
    </row>
    <row r="59" spans="1:9" outlineLevel="1" x14ac:dyDescent="0.35">
      <c r="A59" s="121"/>
      <c r="B59" s="122"/>
      <c r="C59" s="122"/>
      <c r="D59" s="122"/>
      <c r="E59" s="122"/>
      <c r="F59" s="122"/>
      <c r="G59" s="122"/>
      <c r="H59" s="123"/>
      <c r="I59" s="19">
        <v>0</v>
      </c>
    </row>
    <row r="60" spans="1:9" ht="16.149999999999999" customHeight="1" thickBot="1" x14ac:dyDescent="0.4">
      <c r="A60" s="154" t="s">
        <v>45</v>
      </c>
      <c r="B60" s="155"/>
      <c r="C60" s="155"/>
      <c r="D60" s="155"/>
      <c r="E60" s="155"/>
      <c r="F60" s="155"/>
      <c r="G60" s="155"/>
      <c r="H60" s="156"/>
      <c r="I60" s="52">
        <f>SUM(I58:I59)</f>
        <v>0</v>
      </c>
    </row>
    <row r="61" spans="1:9" ht="15.75" customHeight="1" outlineLevel="1" x14ac:dyDescent="0.35">
      <c r="A61" s="139" t="s">
        <v>46</v>
      </c>
      <c r="B61" s="140"/>
      <c r="C61" s="140"/>
      <c r="D61" s="140"/>
      <c r="E61" s="140"/>
      <c r="F61" s="140"/>
      <c r="G61" s="140"/>
      <c r="H61" s="140"/>
      <c r="I61" s="141"/>
    </row>
    <row r="62" spans="1:9" outlineLevel="1" x14ac:dyDescent="0.35">
      <c r="A62" s="121"/>
      <c r="B62" s="122"/>
      <c r="C62" s="122"/>
      <c r="D62" s="122"/>
      <c r="E62" s="122"/>
      <c r="F62" s="122"/>
      <c r="G62" s="122"/>
      <c r="H62" s="123"/>
      <c r="I62" s="20">
        <v>0</v>
      </c>
    </row>
    <row r="63" spans="1:9" outlineLevel="1" x14ac:dyDescent="0.35">
      <c r="A63" s="121"/>
      <c r="B63" s="122"/>
      <c r="C63" s="122"/>
      <c r="D63" s="122"/>
      <c r="E63" s="122"/>
      <c r="F63" s="122"/>
      <c r="G63" s="122"/>
      <c r="H63" s="123"/>
      <c r="I63" s="20">
        <v>0</v>
      </c>
    </row>
    <row r="64" spans="1:9" outlineLevel="1" x14ac:dyDescent="0.35">
      <c r="A64" s="121"/>
      <c r="B64" s="122"/>
      <c r="C64" s="122"/>
      <c r="D64" s="122"/>
      <c r="E64" s="122"/>
      <c r="F64" s="122"/>
      <c r="G64" s="122"/>
      <c r="H64" s="123"/>
      <c r="I64" s="20">
        <v>0</v>
      </c>
    </row>
    <row r="65" spans="1:9" ht="16.149999999999999" customHeight="1" thickBot="1" x14ac:dyDescent="0.4">
      <c r="A65" s="154" t="s">
        <v>47</v>
      </c>
      <c r="B65" s="155"/>
      <c r="C65" s="155"/>
      <c r="D65" s="155"/>
      <c r="E65" s="155"/>
      <c r="F65" s="155"/>
      <c r="G65" s="155"/>
      <c r="H65" s="156"/>
      <c r="I65" s="52">
        <f>SUM(I62:I64)</f>
        <v>0</v>
      </c>
    </row>
    <row r="66" spans="1:9" ht="16.149999999999999" customHeight="1" thickBot="1" x14ac:dyDescent="0.4">
      <c r="A66" s="116" t="s">
        <v>48</v>
      </c>
      <c r="B66" s="117"/>
      <c r="C66" s="117"/>
      <c r="D66" s="117"/>
      <c r="E66" s="117"/>
      <c r="F66" s="117"/>
      <c r="G66" s="117"/>
      <c r="H66" s="54">
        <f>H5-H56</f>
        <v>0</v>
      </c>
      <c r="I66" s="8">
        <f>I65*$H$66</f>
        <v>0</v>
      </c>
    </row>
    <row r="67" spans="1:9" x14ac:dyDescent="0.35">
      <c r="A67" s="133"/>
      <c r="B67" s="134"/>
      <c r="C67" s="134"/>
      <c r="D67" s="134"/>
      <c r="E67" s="134"/>
      <c r="F67" s="134"/>
      <c r="G67" s="134"/>
      <c r="H67" s="134"/>
      <c r="I67" s="135"/>
    </row>
    <row r="68" spans="1:9" x14ac:dyDescent="0.35">
      <c r="A68" s="151" t="s">
        <v>49</v>
      </c>
      <c r="B68" s="152"/>
      <c r="C68" s="152"/>
      <c r="D68" s="152"/>
      <c r="E68" s="152"/>
      <c r="F68" s="152"/>
      <c r="G68" s="152"/>
      <c r="H68" s="153"/>
      <c r="I68" s="53">
        <f>SUM(I55:I56,I60,I65:I66)</f>
        <v>0</v>
      </c>
    </row>
    <row r="69" spans="1:9" x14ac:dyDescent="0.35">
      <c r="A69" s="1" t="s">
        <v>50</v>
      </c>
    </row>
    <row r="70" spans="1:9" x14ac:dyDescent="0.35">
      <c r="A70" t="s">
        <v>51</v>
      </c>
    </row>
  </sheetData>
  <sheetProtection insertRows="0" deleteRows="0" selectLockedCells="1"/>
  <mergeCells count="63">
    <mergeCell ref="A67:I67"/>
    <mergeCell ref="A68:H68"/>
    <mergeCell ref="A62:H62"/>
    <mergeCell ref="A63:H63"/>
    <mergeCell ref="A64:H64"/>
    <mergeCell ref="A65:H65"/>
    <mergeCell ref="A66:G66"/>
    <mergeCell ref="A57:I57"/>
    <mergeCell ref="A58:H58"/>
    <mergeCell ref="A59:H59"/>
    <mergeCell ref="A60:H60"/>
    <mergeCell ref="A61:I61"/>
    <mergeCell ref="A52:H52"/>
    <mergeCell ref="A53:H53"/>
    <mergeCell ref="A54:H54"/>
    <mergeCell ref="A55:H55"/>
    <mergeCell ref="A56:G56"/>
    <mergeCell ref="A47:H47"/>
    <mergeCell ref="A48:H48"/>
    <mergeCell ref="A49:I49"/>
    <mergeCell ref="A50:H50"/>
    <mergeCell ref="A51:H51"/>
    <mergeCell ref="A42:H42"/>
    <mergeCell ref="A43:H43"/>
    <mergeCell ref="A44:H44"/>
    <mergeCell ref="A46:H46"/>
    <mergeCell ref="A45:I45"/>
    <mergeCell ref="A37:H37"/>
    <mergeCell ref="A38:H38"/>
    <mergeCell ref="A39:H39"/>
    <mergeCell ref="A40:I40"/>
    <mergeCell ref="A41:H41"/>
    <mergeCell ref="A32:H32"/>
    <mergeCell ref="A33:H33"/>
    <mergeCell ref="A34:H34"/>
    <mergeCell ref="A35:H35"/>
    <mergeCell ref="A36:I36"/>
    <mergeCell ref="A2:G2"/>
    <mergeCell ref="H2:I2"/>
    <mergeCell ref="B3:I3"/>
    <mergeCell ref="D4:F4"/>
    <mergeCell ref="A18:H18"/>
    <mergeCell ref="B5:C5"/>
    <mergeCell ref="A24:H24"/>
    <mergeCell ref="A22:H22"/>
    <mergeCell ref="A23:H23"/>
    <mergeCell ref="A19:H19"/>
    <mergeCell ref="A21:I21"/>
    <mergeCell ref="A17:H17"/>
    <mergeCell ref="D5:G5"/>
    <mergeCell ref="H5:I5"/>
    <mergeCell ref="A16:I16"/>
    <mergeCell ref="A6:F6"/>
    <mergeCell ref="G6:I6"/>
    <mergeCell ref="A15:F15"/>
    <mergeCell ref="A31:I31"/>
    <mergeCell ref="A29:H29"/>
    <mergeCell ref="A20:H20"/>
    <mergeCell ref="A26:H26"/>
    <mergeCell ref="A30:H30"/>
    <mergeCell ref="A28:H28"/>
    <mergeCell ref="A25:I25"/>
    <mergeCell ref="A27:H27"/>
  </mergeCells>
  <phoneticPr fontId="3" type="noConversion"/>
  <conditionalFormatting sqref="H56">
    <cfRule type="cellIs" dxfId="4" priority="2" operator="greaterThan">
      <formula>$H$5</formula>
    </cfRule>
  </conditionalFormatting>
  <conditionalFormatting sqref="H66">
    <cfRule type="cellIs" dxfId="3" priority="1" operator="greaterThan">
      <formula>$H$5</formula>
    </cfRule>
  </conditionalFormatting>
  <pageMargins left="0.75" right="0.75" top="1" bottom="1" header="0.5" footer="0.5"/>
  <pageSetup scale="79" orientation="portrait" horizontalDpi="4294967292" verticalDpi="4294967292" r:id="rId1"/>
  <headerFooter alignWithMargins="0">
    <oddFooter>&amp;L&amp;"-,Bold"Auto Populates Summary Tab</oddFooter>
  </headerFooter>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C000"/>
    <pageSetUpPr fitToPage="1"/>
  </sheetPr>
  <dimension ref="A1:F42"/>
  <sheetViews>
    <sheetView zoomScale="70" zoomScaleNormal="70" workbookViewId="0">
      <selection activeCell="K25" sqref="K25"/>
    </sheetView>
  </sheetViews>
  <sheetFormatPr defaultColWidth="11" defaultRowHeight="15.5" x14ac:dyDescent="0.35"/>
  <cols>
    <col min="1" max="1" width="26.33203125" customWidth="1"/>
    <col min="2" max="2" width="68.33203125" customWidth="1"/>
  </cols>
  <sheetData>
    <row r="1" spans="1:2" ht="65.5" customHeight="1" x14ac:dyDescent="0.35">
      <c r="A1" s="157" t="s">
        <v>113</v>
      </c>
      <c r="B1" s="157"/>
    </row>
    <row r="2" spans="1:2" ht="29.15" customHeight="1" x14ac:dyDescent="0.35">
      <c r="A2" s="35" t="s">
        <v>7</v>
      </c>
      <c r="B2" s="34"/>
    </row>
    <row r="3" spans="1:2" ht="23.15" customHeight="1" x14ac:dyDescent="0.35">
      <c r="A3" s="159" t="s">
        <v>61</v>
      </c>
      <c r="B3" s="160"/>
    </row>
    <row r="4" spans="1:2" ht="21" customHeight="1" x14ac:dyDescent="0.35">
      <c r="A4" s="36" t="s">
        <v>14</v>
      </c>
      <c r="B4" s="37" t="s">
        <v>62</v>
      </c>
    </row>
    <row r="5" spans="1:2" ht="19.5" customHeight="1" x14ac:dyDescent="0.35">
      <c r="A5" s="5"/>
      <c r="B5" s="6"/>
    </row>
    <row r="6" spans="1:2" ht="19.5" customHeight="1" x14ac:dyDescent="0.35">
      <c r="A6" s="5"/>
      <c r="B6" s="6"/>
    </row>
    <row r="7" spans="1:2" ht="19.5" customHeight="1" x14ac:dyDescent="0.35">
      <c r="A7" s="5"/>
      <c r="B7" s="6"/>
    </row>
    <row r="8" spans="1:2" ht="19.5" customHeight="1" x14ac:dyDescent="0.35">
      <c r="A8" s="5"/>
      <c r="B8" s="6"/>
    </row>
    <row r="9" spans="1:2" ht="19.5" customHeight="1" x14ac:dyDescent="0.35">
      <c r="A9" s="5"/>
      <c r="B9" s="6"/>
    </row>
    <row r="10" spans="1:2" ht="19.5" customHeight="1" x14ac:dyDescent="0.35">
      <c r="A10" s="5"/>
      <c r="B10" s="6"/>
    </row>
    <row r="11" spans="1:2" ht="19.5" customHeight="1" x14ac:dyDescent="0.35">
      <c r="A11" s="5"/>
      <c r="B11" s="6"/>
    </row>
    <row r="12" spans="1:2" ht="19.5" customHeight="1" x14ac:dyDescent="0.35">
      <c r="A12" s="159" t="s">
        <v>63</v>
      </c>
      <c r="B12" s="160"/>
    </row>
    <row r="13" spans="1:2" ht="19.5" customHeight="1" x14ac:dyDescent="0.35">
      <c r="A13" s="36" t="s">
        <v>14</v>
      </c>
      <c r="B13" s="37" t="s">
        <v>62</v>
      </c>
    </row>
    <row r="14" spans="1:2" ht="19.5" customHeight="1" x14ac:dyDescent="0.35">
      <c r="A14" s="5"/>
      <c r="B14" s="7"/>
    </row>
    <row r="15" spans="1:2" ht="19.5" customHeight="1" x14ac:dyDescent="0.35">
      <c r="A15" s="5"/>
      <c r="B15" s="7"/>
    </row>
    <row r="16" spans="1:2" x14ac:dyDescent="0.35">
      <c r="A16" s="159" t="s">
        <v>64</v>
      </c>
      <c r="B16" s="160"/>
    </row>
    <row r="17" spans="1:6" x14ac:dyDescent="0.35">
      <c r="A17" s="36" t="s">
        <v>65</v>
      </c>
      <c r="B17" s="37" t="s">
        <v>66</v>
      </c>
    </row>
    <row r="18" spans="1:6" ht="16.5" customHeight="1" x14ac:dyDescent="0.35">
      <c r="A18" s="5"/>
      <c r="B18" s="6"/>
    </row>
    <row r="19" spans="1:6" ht="16.5" customHeight="1" x14ac:dyDescent="0.35">
      <c r="A19" s="5"/>
      <c r="B19" s="6"/>
    </row>
    <row r="20" spans="1:6" ht="16.5" customHeight="1" x14ac:dyDescent="0.35">
      <c r="A20" s="5"/>
      <c r="B20" s="6"/>
    </row>
    <row r="21" spans="1:6" x14ac:dyDescent="0.35">
      <c r="A21" s="159" t="s">
        <v>67</v>
      </c>
      <c r="B21" s="160"/>
    </row>
    <row r="22" spans="1:6" x14ac:dyDescent="0.35">
      <c r="A22" s="36" t="s">
        <v>65</v>
      </c>
      <c r="B22" s="37" t="s">
        <v>66</v>
      </c>
    </row>
    <row r="23" spans="1:6" x14ac:dyDescent="0.35">
      <c r="A23" s="5"/>
      <c r="B23" s="6"/>
      <c r="F23" s="3"/>
    </row>
    <row r="24" spans="1:6" x14ac:dyDescent="0.35">
      <c r="A24" s="5"/>
      <c r="B24" s="6"/>
    </row>
    <row r="25" spans="1:6" x14ac:dyDescent="0.35">
      <c r="A25" s="5"/>
      <c r="B25" s="6"/>
    </row>
    <row r="26" spans="1:6" x14ac:dyDescent="0.35">
      <c r="A26" s="159" t="s">
        <v>68</v>
      </c>
      <c r="B26" s="160"/>
    </row>
    <row r="27" spans="1:6" x14ac:dyDescent="0.35">
      <c r="A27" s="36" t="s">
        <v>65</v>
      </c>
      <c r="B27" s="37" t="s">
        <v>66</v>
      </c>
    </row>
    <row r="28" spans="1:6" x14ac:dyDescent="0.35">
      <c r="A28" s="5"/>
      <c r="B28" s="6"/>
    </row>
    <row r="29" spans="1:6" x14ac:dyDescent="0.35">
      <c r="A29" s="5"/>
      <c r="B29" s="6"/>
    </row>
    <row r="30" spans="1:6" x14ac:dyDescent="0.35">
      <c r="A30" s="5"/>
      <c r="B30" s="6"/>
    </row>
    <row r="31" spans="1:6" x14ac:dyDescent="0.35">
      <c r="A31" s="5"/>
      <c r="B31" s="6"/>
    </row>
    <row r="32" spans="1:6" x14ac:dyDescent="0.35">
      <c r="A32" s="5"/>
      <c r="B32" s="6"/>
    </row>
    <row r="33" spans="1:2" x14ac:dyDescent="0.35">
      <c r="A33" s="158" t="s">
        <v>69</v>
      </c>
      <c r="B33" s="158"/>
    </row>
    <row r="34" spans="1:2" x14ac:dyDescent="0.35">
      <c r="A34" s="36" t="s">
        <v>65</v>
      </c>
      <c r="B34" s="37" t="s">
        <v>66</v>
      </c>
    </row>
    <row r="35" spans="1:2" x14ac:dyDescent="0.35">
      <c r="A35" s="2"/>
      <c r="B35" s="2"/>
    </row>
    <row r="36" spans="1:2" x14ac:dyDescent="0.35">
      <c r="A36" s="2"/>
      <c r="B36" s="2"/>
    </row>
    <row r="37" spans="1:2" x14ac:dyDescent="0.35">
      <c r="A37" s="158" t="s">
        <v>70</v>
      </c>
      <c r="B37" s="158"/>
    </row>
    <row r="38" spans="1:2" x14ac:dyDescent="0.35">
      <c r="A38" s="38" t="s">
        <v>71</v>
      </c>
      <c r="B38" s="38" t="s">
        <v>66</v>
      </c>
    </row>
    <row r="39" spans="1:2" x14ac:dyDescent="0.35">
      <c r="A39" s="2"/>
      <c r="B39" s="2"/>
    </row>
    <row r="40" spans="1:2" x14ac:dyDescent="0.35">
      <c r="A40" s="2"/>
      <c r="B40" s="2"/>
    </row>
    <row r="42" spans="1:2" x14ac:dyDescent="0.35">
      <c r="A42" s="4" t="s">
        <v>60</v>
      </c>
    </row>
  </sheetData>
  <mergeCells count="8">
    <mergeCell ref="A1:B1"/>
    <mergeCell ref="A33:B33"/>
    <mergeCell ref="A37:B37"/>
    <mergeCell ref="A3:B3"/>
    <mergeCell ref="A16:B16"/>
    <mergeCell ref="A21:B21"/>
    <mergeCell ref="A26:B26"/>
    <mergeCell ref="A12:B12"/>
  </mergeCells>
  <phoneticPr fontId="4" type="noConversion"/>
  <pageMargins left="0.75" right="0.75" top="1" bottom="1" header="0.5" footer="0.5"/>
  <pageSetup scale="86" orientation="portrait" horizontalDpi="4294967292" verticalDpi="4294967292" r:id="rId1"/>
  <headerFooter alignWithMargins="0">
    <oddHeader xml:space="preserve">&amp;R&amp;"-,Bold"Personnel Justification
</oddHeader>
  </headerFooter>
  <customProperties>
    <customPr name="DrillPoint.FROID" r:id="rId2"/>
    <customPr name="DrillPoint.Mode" r:id="rId3"/>
    <customPr name="DrillPoint.Subsheet" r:id="rId4"/>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F32"/>
  <sheetViews>
    <sheetView zoomScale="80" zoomScaleNormal="80" zoomScalePageLayoutView="80" workbookViewId="0">
      <selection activeCell="H8" sqref="H8"/>
    </sheetView>
  </sheetViews>
  <sheetFormatPr defaultColWidth="11" defaultRowHeight="15.5" x14ac:dyDescent="0.35"/>
  <cols>
    <col min="1" max="1" width="30.33203125" customWidth="1"/>
    <col min="2" max="2" width="11.83203125" customWidth="1"/>
    <col min="3" max="3" width="21.25" customWidth="1"/>
    <col min="4" max="4" width="20.33203125" customWidth="1"/>
    <col min="5" max="5" width="21.08203125" customWidth="1"/>
  </cols>
  <sheetData>
    <row r="1" spans="1:6" ht="33" customHeight="1" x14ac:dyDescent="0.35">
      <c r="A1" t="e" vm="1">
        <v>#VALUE!</v>
      </c>
    </row>
    <row r="2" spans="1:6" ht="18.5" x14ac:dyDescent="0.45">
      <c r="A2" s="174" t="s">
        <v>114</v>
      </c>
      <c r="B2" s="174"/>
      <c r="C2" s="174"/>
      <c r="D2" s="175" t="s">
        <v>72</v>
      </c>
      <c r="E2" s="176"/>
    </row>
    <row r="3" spans="1:6" ht="27" customHeight="1" x14ac:dyDescent="0.35">
      <c r="A3" s="230" t="s">
        <v>7</v>
      </c>
      <c r="B3" s="233"/>
      <c r="C3" s="229">
        <f>'Detailed Year 1'!B3</f>
        <v>0</v>
      </c>
      <c r="D3" s="25" t="s">
        <v>73</v>
      </c>
      <c r="E3" s="23">
        <f>'Detailed Year 1'!G3</f>
        <v>0</v>
      </c>
    </row>
    <row r="4" spans="1:6" ht="27" customHeight="1" x14ac:dyDescent="0.35">
      <c r="A4" s="234" t="s">
        <v>74</v>
      </c>
      <c r="B4" s="235"/>
      <c r="C4" s="231">
        <f>'Detailed Year 1'!B4</f>
        <v>0</v>
      </c>
      <c r="D4" s="231"/>
      <c r="E4" s="232"/>
    </row>
    <row r="5" spans="1:6" ht="27" customHeight="1" x14ac:dyDescent="0.35">
      <c r="A5" s="234" t="s">
        <v>75</v>
      </c>
      <c r="B5" s="235"/>
      <c r="C5" s="236" t="str">
        <f>'Detailed Year 1'!B5</f>
        <v>XX/XX/XXXX</v>
      </c>
      <c r="D5" s="27" t="s">
        <v>76</v>
      </c>
      <c r="E5" s="227" t="str">
        <f>IF('Detailed Year 3'!G4="",'Detailed Year 2'!G4,'Detailed Year 3'!G4)</f>
        <v>XX/XX/XXXX</v>
      </c>
    </row>
    <row r="6" spans="1:6" ht="27" customHeight="1" x14ac:dyDescent="0.35">
      <c r="A6" s="96" t="s">
        <v>11</v>
      </c>
      <c r="B6" s="97"/>
      <c r="C6" s="97"/>
      <c r="D6" s="97"/>
      <c r="E6" s="74">
        <v>0.1</v>
      </c>
      <c r="F6" s="9"/>
    </row>
    <row r="7" spans="1:6" x14ac:dyDescent="0.35">
      <c r="A7" s="181" t="s">
        <v>77</v>
      </c>
      <c r="B7" s="182"/>
      <c r="C7" s="182"/>
      <c r="D7" s="182"/>
      <c r="E7" s="183"/>
    </row>
    <row r="8" spans="1:6" ht="23.15" customHeight="1" x14ac:dyDescent="0.35">
      <c r="A8" s="184" t="s">
        <v>78</v>
      </c>
      <c r="B8" s="185"/>
      <c r="C8" s="40" t="s">
        <v>79</v>
      </c>
      <c r="D8" s="40" t="s">
        <v>80</v>
      </c>
      <c r="E8" s="40" t="s">
        <v>81</v>
      </c>
    </row>
    <row r="9" spans="1:6" ht="22" customHeight="1" x14ac:dyDescent="0.35">
      <c r="A9" s="178" t="s">
        <v>82</v>
      </c>
      <c r="B9" s="179"/>
      <c r="C9" s="179"/>
      <c r="D9" s="179"/>
      <c r="E9" s="180"/>
    </row>
    <row r="10" spans="1:6" ht="23.15" customHeight="1" x14ac:dyDescent="0.35">
      <c r="A10" s="168" t="s">
        <v>83</v>
      </c>
      <c r="B10" s="169"/>
      <c r="C10" s="42">
        <f>'Detailed Year 1'!G16</f>
        <v>0</v>
      </c>
      <c r="D10" s="42">
        <f>'Detailed Year 2'!G15</f>
        <v>0</v>
      </c>
      <c r="E10" s="42">
        <f>'Detailed Year 3'!G15</f>
        <v>0</v>
      </c>
    </row>
    <row r="11" spans="1:6" ht="23.15" customHeight="1" x14ac:dyDescent="0.35">
      <c r="A11" s="168" t="s">
        <v>84</v>
      </c>
      <c r="B11" s="169"/>
      <c r="C11" s="42">
        <f>'Detailed Year 1'!H16</f>
        <v>0</v>
      </c>
      <c r="D11" s="42">
        <f>'Detailed Year 2'!H15</f>
        <v>0</v>
      </c>
      <c r="E11" s="42">
        <f>'Detailed Year 3'!H15</f>
        <v>0</v>
      </c>
    </row>
    <row r="12" spans="1:6" ht="23.15" customHeight="1" x14ac:dyDescent="0.35">
      <c r="A12" s="107" t="s">
        <v>85</v>
      </c>
      <c r="B12" s="109"/>
      <c r="C12" s="41">
        <f>SUM(C10:C11)</f>
        <v>0</v>
      </c>
      <c r="D12" s="41">
        <f>SUM(D10:D11)</f>
        <v>0</v>
      </c>
      <c r="E12" s="41">
        <f>SUM(E10:E11)</f>
        <v>0</v>
      </c>
    </row>
    <row r="13" spans="1:6" ht="20.149999999999999" customHeight="1" x14ac:dyDescent="0.35">
      <c r="A13" s="178" t="s">
        <v>86</v>
      </c>
      <c r="B13" s="179"/>
      <c r="C13" s="179"/>
      <c r="D13" s="179"/>
      <c r="E13" s="180"/>
    </row>
    <row r="14" spans="1:6" ht="23.15" customHeight="1" x14ac:dyDescent="0.35">
      <c r="A14" s="168" t="s">
        <v>87</v>
      </c>
      <c r="B14" s="169"/>
      <c r="C14" s="42">
        <f>'Detailed Year 1'!$I$21</f>
        <v>0</v>
      </c>
      <c r="D14" s="42">
        <f>'Detailed Year 2'!$I$20</f>
        <v>0</v>
      </c>
      <c r="E14" s="42">
        <f>'Detailed Year 3'!$I$20</f>
        <v>0</v>
      </c>
    </row>
    <row r="15" spans="1:6" ht="23.15" customHeight="1" x14ac:dyDescent="0.35">
      <c r="A15" s="168" t="s">
        <v>88</v>
      </c>
      <c r="B15" s="169"/>
      <c r="C15" s="42">
        <f>'Detailed Year 1'!$I$25</f>
        <v>0</v>
      </c>
      <c r="D15" s="42">
        <f>'Detailed Year 2'!$I$24</f>
        <v>0</v>
      </c>
      <c r="E15" s="42">
        <f>'Detailed Year 3'!$I$24</f>
        <v>0</v>
      </c>
    </row>
    <row r="16" spans="1:6" ht="23.15" customHeight="1" x14ac:dyDescent="0.35">
      <c r="A16" s="168" t="s">
        <v>89</v>
      </c>
      <c r="B16" s="169"/>
      <c r="C16" s="42">
        <f>'Detailed Year 1'!$I$31</f>
        <v>0</v>
      </c>
      <c r="D16" s="42">
        <f>'Detailed Year 2'!$I$30</f>
        <v>0</v>
      </c>
      <c r="E16" s="42">
        <f>'Detailed Year 3'!$I$30</f>
        <v>0</v>
      </c>
    </row>
    <row r="17" spans="1:5" ht="23.15" customHeight="1" x14ac:dyDescent="0.35">
      <c r="A17" s="168" t="s">
        <v>90</v>
      </c>
      <c r="B17" s="169"/>
      <c r="C17" s="42">
        <f>'Detailed Year 1'!$I$36</f>
        <v>0</v>
      </c>
      <c r="D17" s="42">
        <f>'Detailed Year 2'!$I$35</f>
        <v>0</v>
      </c>
      <c r="E17" s="42">
        <f>'Detailed Year 3'!$I$35</f>
        <v>0</v>
      </c>
    </row>
    <row r="18" spans="1:5" ht="23.15" customHeight="1" x14ac:dyDescent="0.35">
      <c r="A18" s="168" t="s">
        <v>91</v>
      </c>
      <c r="B18" s="169"/>
      <c r="C18" s="42">
        <f>'Detailed Year 1'!$I$40</f>
        <v>0</v>
      </c>
      <c r="D18" s="42">
        <f>'Detailed Year 2'!$I$39</f>
        <v>0</v>
      </c>
      <c r="E18" s="42">
        <f>'Detailed Year 3'!$I$39</f>
        <v>0</v>
      </c>
    </row>
    <row r="19" spans="1:5" ht="23.15" customHeight="1" x14ac:dyDescent="0.35">
      <c r="A19" s="168" t="s">
        <v>92</v>
      </c>
      <c r="B19" s="169"/>
      <c r="C19" s="42">
        <f>'Detailed Year 1'!$I$45</f>
        <v>0</v>
      </c>
      <c r="D19" s="42">
        <f>'Detailed Year 2'!$I$44</f>
        <v>0</v>
      </c>
      <c r="E19" s="42">
        <f>'Detailed Year 3'!$I$44</f>
        <v>0</v>
      </c>
    </row>
    <row r="20" spans="1:5" ht="23.15" customHeight="1" x14ac:dyDescent="0.35">
      <c r="A20" s="168" t="s">
        <v>93</v>
      </c>
      <c r="B20" s="169"/>
      <c r="C20" s="42">
        <f>'Detailed Year 1'!$I$49</f>
        <v>0</v>
      </c>
      <c r="D20" s="42">
        <f>'Detailed Year 2'!$I$48</f>
        <v>0</v>
      </c>
      <c r="E20" s="42">
        <f>'Detailed Year 3'!$I$48</f>
        <v>0</v>
      </c>
    </row>
    <row r="21" spans="1:5" ht="23.15" customHeight="1" x14ac:dyDescent="0.35">
      <c r="A21" s="168" t="s">
        <v>94</v>
      </c>
      <c r="B21" s="169"/>
      <c r="C21" s="42">
        <f>'Detailed Year 1'!$I$55</f>
        <v>0</v>
      </c>
      <c r="D21" s="42">
        <f>'Detailed Year 2'!$I$54</f>
        <v>0</v>
      </c>
      <c r="E21" s="42">
        <f>'Detailed Year 3'!$I$54</f>
        <v>0</v>
      </c>
    </row>
    <row r="22" spans="1:5" ht="23.15" customHeight="1" x14ac:dyDescent="0.35">
      <c r="A22" s="107" t="s">
        <v>95</v>
      </c>
      <c r="B22" s="109"/>
      <c r="C22" s="42">
        <f>SUM(C14:C21)</f>
        <v>0</v>
      </c>
      <c r="D22" s="42">
        <f>SUM(D14:D21)</f>
        <v>0</v>
      </c>
      <c r="E22" s="42">
        <f>SUM(E14:E21)</f>
        <v>0</v>
      </c>
    </row>
    <row r="23" spans="1:5" ht="34.5" customHeight="1" x14ac:dyDescent="0.35">
      <c r="A23" s="170" t="s">
        <v>96</v>
      </c>
      <c r="B23" s="171"/>
      <c r="C23" s="43">
        <f>'Detailed Year 1'!I57</f>
        <v>0</v>
      </c>
      <c r="D23" s="43">
        <f>'Detailed Year 2'!I56</f>
        <v>0</v>
      </c>
      <c r="E23" s="43">
        <f>'Detailed Year 3'!I56</f>
        <v>0</v>
      </c>
    </row>
    <row r="24" spans="1:5" ht="8.5" customHeight="1" x14ac:dyDescent="0.35">
      <c r="A24" s="161"/>
      <c r="B24" s="161"/>
      <c r="C24" s="161"/>
      <c r="D24" s="161"/>
      <c r="E24" s="161"/>
    </row>
    <row r="25" spans="1:5" ht="23.15" customHeight="1" x14ac:dyDescent="0.35">
      <c r="A25" s="168" t="s">
        <v>97</v>
      </c>
      <c r="B25" s="169"/>
      <c r="C25" s="42">
        <f>'Detailed Year 1'!I61</f>
        <v>0</v>
      </c>
      <c r="D25" s="42">
        <f>'Detailed Year 2'!I60</f>
        <v>0</v>
      </c>
      <c r="E25" s="42">
        <f>'Detailed Year 3'!I60</f>
        <v>0</v>
      </c>
    </row>
    <row r="26" spans="1:5" ht="23.15" customHeight="1" x14ac:dyDescent="0.35">
      <c r="A26" s="168" t="s">
        <v>98</v>
      </c>
      <c r="B26" s="169"/>
      <c r="C26" s="42">
        <f>'Detailed Year 1'!I66</f>
        <v>0</v>
      </c>
      <c r="D26" s="42">
        <f>'Detailed Year 2'!I65</f>
        <v>0</v>
      </c>
      <c r="E26" s="42">
        <f>'Detailed Year 3'!I65</f>
        <v>0</v>
      </c>
    </row>
    <row r="27" spans="1:5" ht="23.15" customHeight="1" x14ac:dyDescent="0.35">
      <c r="A27" s="172" t="s">
        <v>99</v>
      </c>
      <c r="B27" s="173"/>
      <c r="C27" s="43">
        <f>'Detailed Year 1'!I67</f>
        <v>0</v>
      </c>
      <c r="D27" s="43">
        <f>'Detailed Year 2'!I66</f>
        <v>0</v>
      </c>
      <c r="E27" s="43">
        <f>'Detailed Year 3'!I66</f>
        <v>0</v>
      </c>
    </row>
    <row r="28" spans="1:5" ht="16.149999999999999" customHeight="1" x14ac:dyDescent="0.35">
      <c r="A28" s="165"/>
      <c r="B28" s="166"/>
      <c r="C28" s="166"/>
      <c r="D28" s="166"/>
      <c r="E28" s="167"/>
    </row>
    <row r="29" spans="1:5" ht="23.15" customHeight="1" x14ac:dyDescent="0.35">
      <c r="A29" s="162" t="s">
        <v>49</v>
      </c>
      <c r="B29" s="164"/>
      <c r="C29" s="42">
        <f>SUM(C12,C22,C23,C25,C26,C27)</f>
        <v>0</v>
      </c>
      <c r="D29" s="42">
        <f t="shared" ref="D29:E29" si="0">SUM(D12,D22,D23,D25,D26,D27)</f>
        <v>0</v>
      </c>
      <c r="E29" s="42">
        <f t="shared" si="0"/>
        <v>0</v>
      </c>
    </row>
    <row r="30" spans="1:5" ht="23.15" customHeight="1" x14ac:dyDescent="0.35">
      <c r="A30" s="162" t="s">
        <v>100</v>
      </c>
      <c r="B30" s="163"/>
      <c r="C30" s="163"/>
      <c r="D30" s="164"/>
      <c r="E30" s="42">
        <f>C29+D29+E29</f>
        <v>0</v>
      </c>
    </row>
    <row r="31" spans="1:5" ht="30" customHeight="1" x14ac:dyDescent="0.35"/>
    <row r="32" spans="1:5" ht="30" customHeight="1" x14ac:dyDescent="0.35"/>
  </sheetData>
  <sheetProtection selectLockedCells="1"/>
  <mergeCells count="30">
    <mergeCell ref="A4:B4"/>
    <mergeCell ref="A5:B5"/>
    <mergeCell ref="A14:B14"/>
    <mergeCell ref="A15:B15"/>
    <mergeCell ref="A2:C2"/>
    <mergeCell ref="D2:E2"/>
    <mergeCell ref="A13:E13"/>
    <mergeCell ref="A9:E9"/>
    <mergeCell ref="A7:E7"/>
    <mergeCell ref="A6:D6"/>
    <mergeCell ref="A8:B8"/>
    <mergeCell ref="A10:B10"/>
    <mergeCell ref="A11:B11"/>
    <mergeCell ref="A12:B12"/>
    <mergeCell ref="A3:B3"/>
    <mergeCell ref="A24:E24"/>
    <mergeCell ref="A30:D30"/>
    <mergeCell ref="A28:E28"/>
    <mergeCell ref="A16:B16"/>
    <mergeCell ref="A17:B17"/>
    <mergeCell ref="A18:B18"/>
    <mergeCell ref="A25:B25"/>
    <mergeCell ref="A26:B26"/>
    <mergeCell ref="A19:B19"/>
    <mergeCell ref="A20:B20"/>
    <mergeCell ref="A21:B21"/>
    <mergeCell ref="A22:B22"/>
    <mergeCell ref="A23:B23"/>
    <mergeCell ref="A27:B27"/>
    <mergeCell ref="A29:B29"/>
  </mergeCells>
  <phoneticPr fontId="3" type="noConversion"/>
  <pageMargins left="0.75" right="0.75" top="1" bottom="1" header="0.5" footer="0.5"/>
  <pageSetup scale="84" orientation="portrait" horizontalDpi="4294967292" verticalDpi="4294967292" r:id="rId1"/>
  <headerFooter alignWithMargins="0">
    <oddFooter>&amp;L&amp;"-,Bold"Summary Tab Auto Populated by Detail and Subcontract Tabs</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517CF1-43E1-42AC-BCE6-D9A2E5D593FE}">
  <sheetPr>
    <pageSetUpPr fitToPage="1"/>
  </sheetPr>
  <dimension ref="A1:L26"/>
  <sheetViews>
    <sheetView zoomScale="80" zoomScaleNormal="80" workbookViewId="0">
      <selection activeCell="J31" sqref="J31"/>
    </sheetView>
  </sheetViews>
  <sheetFormatPr defaultRowHeight="15.5" x14ac:dyDescent="0.35"/>
  <cols>
    <col min="1" max="1" width="31.5" customWidth="1"/>
    <col min="2" max="2" width="18.33203125" customWidth="1"/>
    <col min="3" max="3" width="13.5" customWidth="1"/>
    <col min="4" max="4" width="16.5" customWidth="1"/>
    <col min="5" max="5" width="14.5" customWidth="1"/>
    <col min="6" max="6" width="14" customWidth="1"/>
    <col min="7" max="7" width="10.58203125" customWidth="1"/>
    <col min="8" max="8" width="7.08203125" customWidth="1"/>
    <col min="9" max="9" width="63.08203125" customWidth="1"/>
  </cols>
  <sheetData>
    <row r="1" spans="1:12" ht="30" customHeight="1" x14ac:dyDescent="0.35">
      <c r="A1" t="e" vm="1">
        <v>#VALUE!</v>
      </c>
    </row>
    <row r="2" spans="1:12" ht="30" customHeight="1" x14ac:dyDescent="0.35">
      <c r="A2" s="187" t="s">
        <v>114</v>
      </c>
      <c r="B2" s="188"/>
      <c r="C2" s="186" t="s">
        <v>101</v>
      </c>
      <c r="D2" s="186"/>
    </row>
    <row r="3" spans="1:12" ht="30" customHeight="1" x14ac:dyDescent="0.35">
      <c r="A3" s="25" t="s">
        <v>7</v>
      </c>
      <c r="B3" s="23"/>
      <c r="C3" s="25" t="s">
        <v>73</v>
      </c>
      <c r="D3" s="23"/>
    </row>
    <row r="4" spans="1:12" ht="30" customHeight="1" x14ac:dyDescent="0.35">
      <c r="A4" s="27" t="s">
        <v>74</v>
      </c>
      <c r="B4" s="177"/>
      <c r="C4" s="91"/>
      <c r="D4" s="92"/>
    </row>
    <row r="5" spans="1:12" ht="26.25" customHeight="1" x14ac:dyDescent="0.4">
      <c r="A5" s="27" t="s">
        <v>102</v>
      </c>
      <c r="B5" s="26" t="s">
        <v>9</v>
      </c>
      <c r="C5" s="27" t="s">
        <v>76</v>
      </c>
      <c r="D5" s="26" t="s">
        <v>9</v>
      </c>
      <c r="I5" s="21"/>
      <c r="J5" s="21"/>
      <c r="K5" s="21"/>
      <c r="L5" s="21"/>
    </row>
    <row r="6" spans="1:12" ht="46" customHeight="1" x14ac:dyDescent="0.4">
      <c r="A6" s="189" t="s">
        <v>125</v>
      </c>
      <c r="B6" s="189"/>
      <c r="C6" s="189"/>
      <c r="D6" s="189"/>
      <c r="E6" s="21"/>
      <c r="F6" s="21"/>
      <c r="G6" s="21"/>
      <c r="H6" s="21"/>
    </row>
    <row r="7" spans="1:12" s="22" customFormat="1" x14ac:dyDescent="0.4">
      <c r="A7" s="21"/>
      <c r="B7" s="21"/>
      <c r="C7" s="21"/>
      <c r="D7" s="21"/>
    </row>
    <row r="8" spans="1:12" ht="52" x14ac:dyDescent="0.35">
      <c r="A8" s="65" t="s">
        <v>103</v>
      </c>
      <c r="B8" s="65" t="s">
        <v>104</v>
      </c>
      <c r="C8" s="65" t="s">
        <v>121</v>
      </c>
      <c r="D8" s="65" t="s">
        <v>122</v>
      </c>
      <c r="E8" s="65" t="s">
        <v>105</v>
      </c>
      <c r="F8" s="65" t="s">
        <v>106</v>
      </c>
      <c r="G8" s="65" t="s">
        <v>123</v>
      </c>
      <c r="H8" s="65" t="s">
        <v>107</v>
      </c>
      <c r="I8" s="66" t="s">
        <v>124</v>
      </c>
    </row>
    <row r="9" spans="1:12" x14ac:dyDescent="0.35">
      <c r="A9" s="78" t="s">
        <v>126</v>
      </c>
      <c r="B9" s="78" t="s">
        <v>127</v>
      </c>
      <c r="C9" s="78" t="s">
        <v>128</v>
      </c>
      <c r="D9" s="78"/>
      <c r="E9" s="79" t="s">
        <v>129</v>
      </c>
      <c r="F9" s="79" t="s">
        <v>129</v>
      </c>
      <c r="G9" s="78" t="s">
        <v>23</v>
      </c>
      <c r="H9" s="78">
        <v>25</v>
      </c>
      <c r="I9" s="77" t="s">
        <v>130</v>
      </c>
    </row>
    <row r="10" spans="1:12" x14ac:dyDescent="0.35">
      <c r="A10" s="78"/>
      <c r="B10" s="78"/>
      <c r="C10" s="78"/>
      <c r="D10" s="78"/>
      <c r="E10" s="79"/>
      <c r="F10" s="79"/>
      <c r="G10" s="78"/>
      <c r="H10" s="78"/>
      <c r="I10" s="77"/>
    </row>
    <row r="11" spans="1:12" x14ac:dyDescent="0.35">
      <c r="A11" s="78"/>
      <c r="B11" s="78"/>
      <c r="C11" s="78"/>
      <c r="D11" s="78"/>
      <c r="E11" s="79"/>
      <c r="F11" s="79"/>
      <c r="G11" s="78"/>
      <c r="H11" s="78"/>
      <c r="I11" s="77"/>
    </row>
    <row r="12" spans="1:12" x14ac:dyDescent="0.35">
      <c r="A12" s="78"/>
      <c r="B12" s="78"/>
      <c r="C12" s="78"/>
      <c r="D12" s="78"/>
      <c r="E12" s="79"/>
      <c r="F12" s="79"/>
      <c r="G12" s="78"/>
      <c r="H12" s="78"/>
      <c r="I12" s="77"/>
    </row>
    <row r="13" spans="1:12" x14ac:dyDescent="0.35">
      <c r="A13" s="78"/>
      <c r="B13" s="78"/>
      <c r="C13" s="78"/>
      <c r="D13" s="78"/>
      <c r="E13" s="79"/>
      <c r="F13" s="79"/>
      <c r="G13" s="78"/>
      <c r="H13" s="78"/>
      <c r="I13" s="77"/>
    </row>
    <row r="14" spans="1:12" x14ac:dyDescent="0.35">
      <c r="A14" s="78"/>
      <c r="B14" s="78"/>
      <c r="C14" s="78"/>
      <c r="D14" s="78"/>
      <c r="E14" s="79"/>
      <c r="F14" s="79"/>
      <c r="G14" s="78"/>
      <c r="H14" s="78"/>
      <c r="I14" s="77"/>
    </row>
    <row r="15" spans="1:12" x14ac:dyDescent="0.35">
      <c r="A15" s="78"/>
      <c r="B15" s="78"/>
      <c r="C15" s="78"/>
      <c r="D15" s="78"/>
      <c r="E15" s="79"/>
      <c r="F15" s="79"/>
      <c r="G15" s="78"/>
      <c r="H15" s="78"/>
      <c r="I15" s="77"/>
    </row>
    <row r="16" spans="1:12" x14ac:dyDescent="0.35">
      <c r="A16" s="78"/>
      <c r="B16" s="78"/>
      <c r="C16" s="78"/>
      <c r="D16" s="78"/>
      <c r="E16" s="79"/>
      <c r="F16" s="79"/>
      <c r="G16" s="78"/>
      <c r="H16" s="78"/>
      <c r="I16" s="77"/>
    </row>
    <row r="17" spans="1:9" x14ac:dyDescent="0.35">
      <c r="A17" s="78"/>
      <c r="B17" s="78"/>
      <c r="C17" s="78"/>
      <c r="D17" s="78"/>
      <c r="E17" s="79"/>
      <c r="F17" s="79"/>
      <c r="G17" s="78"/>
      <c r="H17" s="78"/>
      <c r="I17" s="77"/>
    </row>
    <row r="18" spans="1:9" x14ac:dyDescent="0.35">
      <c r="A18" s="78"/>
      <c r="B18" s="78"/>
      <c r="C18" s="78"/>
      <c r="D18" s="78"/>
      <c r="E18" s="79"/>
      <c r="F18" s="79"/>
      <c r="G18" s="78"/>
      <c r="H18" s="78"/>
      <c r="I18" s="77"/>
    </row>
    <row r="19" spans="1:9" x14ac:dyDescent="0.35">
      <c r="A19" s="78"/>
      <c r="B19" s="78"/>
      <c r="C19" s="78"/>
      <c r="D19" s="78"/>
      <c r="E19" s="79"/>
      <c r="F19" s="79"/>
      <c r="G19" s="78"/>
      <c r="H19" s="78"/>
      <c r="I19" s="77"/>
    </row>
    <row r="20" spans="1:9" x14ac:dyDescent="0.35">
      <c r="A20" s="78"/>
      <c r="B20" s="78"/>
      <c r="C20" s="78"/>
      <c r="D20" s="78"/>
      <c r="E20" s="79"/>
      <c r="F20" s="79"/>
      <c r="G20" s="78"/>
      <c r="H20" s="78"/>
      <c r="I20" s="77"/>
    </row>
    <row r="21" spans="1:9" x14ac:dyDescent="0.35">
      <c r="A21" s="78"/>
      <c r="B21" s="78"/>
      <c r="C21" s="78"/>
      <c r="D21" s="78"/>
      <c r="E21" s="80"/>
      <c r="F21" s="80"/>
      <c r="G21" s="78"/>
      <c r="H21" s="78"/>
      <c r="I21" s="77"/>
    </row>
    <row r="22" spans="1:9" x14ac:dyDescent="0.35">
      <c r="A22" s="67" t="s">
        <v>108</v>
      </c>
      <c r="B22" s="68"/>
      <c r="C22" s="68"/>
      <c r="D22" s="68"/>
      <c r="E22" s="69">
        <f>SUM(E9:E21)</f>
        <v>0</v>
      </c>
      <c r="F22" s="69">
        <f>SUM(F9:F21)</f>
        <v>0</v>
      </c>
      <c r="G22" s="68"/>
      <c r="H22" s="68"/>
      <c r="I22" s="70"/>
    </row>
    <row r="25" spans="1:9" x14ac:dyDescent="0.35">
      <c r="A25" s="55"/>
    </row>
    <row r="26" spans="1:9" x14ac:dyDescent="0.35">
      <c r="A26" s="56"/>
    </row>
  </sheetData>
  <mergeCells count="4">
    <mergeCell ref="C2:D2"/>
    <mergeCell ref="A2:B2"/>
    <mergeCell ref="B4:D4"/>
    <mergeCell ref="A6:D6"/>
  </mergeCells>
  <pageMargins left="0.7" right="0.7" top="0.75" bottom="0.75" header="0.3" footer="0.3"/>
  <pageSetup orientation="landscape"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EEB160-ABE2-442A-8A2B-D36C8BE043E4}">
  <sheetPr>
    <tabColor rgb="FF339933"/>
    <pageSetUpPr fitToPage="1"/>
  </sheetPr>
  <dimension ref="A1:I62"/>
  <sheetViews>
    <sheetView zoomScale="70" zoomScaleNormal="70" zoomScalePageLayoutView="70" workbookViewId="0">
      <selection activeCell="S28" sqref="S28"/>
    </sheetView>
  </sheetViews>
  <sheetFormatPr defaultColWidth="11" defaultRowHeight="15.5" outlineLevelRow="1" x14ac:dyDescent="0.35"/>
  <cols>
    <col min="1" max="1" width="26.33203125" customWidth="1"/>
    <col min="2" max="2" width="14.33203125" customWidth="1"/>
    <col min="3" max="3" width="12.75" customWidth="1"/>
    <col min="4" max="4" width="12.33203125" customWidth="1"/>
    <col min="5" max="5" width="13.08203125" customWidth="1"/>
    <col min="6" max="6" width="13.75" customWidth="1"/>
    <col min="7" max="7" width="13.08203125" customWidth="1"/>
    <col min="8" max="9" width="11.83203125" customWidth="1"/>
  </cols>
  <sheetData>
    <row r="1" spans="1:9" ht="32.5" customHeight="1" x14ac:dyDescent="0.35">
      <c r="A1" t="e" vm="1">
        <v>#VALUE!</v>
      </c>
    </row>
    <row r="2" spans="1:9" ht="18.5" x14ac:dyDescent="0.45">
      <c r="A2" s="190" t="s">
        <v>114</v>
      </c>
      <c r="B2" s="175"/>
      <c r="C2" s="175"/>
      <c r="D2" s="175" t="s">
        <v>109</v>
      </c>
      <c r="E2" s="175"/>
      <c r="F2" s="175"/>
      <c r="G2" s="175"/>
      <c r="H2" s="175"/>
      <c r="I2" s="176"/>
    </row>
    <row r="3" spans="1:9" ht="29.15" customHeight="1" x14ac:dyDescent="0.35">
      <c r="A3" s="24" t="s">
        <v>7</v>
      </c>
      <c r="B3" s="191"/>
      <c r="C3" s="89"/>
      <c r="D3" s="89"/>
      <c r="E3" s="89"/>
      <c r="F3" s="89"/>
      <c r="G3" s="89"/>
      <c r="H3" s="89"/>
      <c r="I3" s="90"/>
    </row>
    <row r="4" spans="1:9" ht="29.15" customHeight="1" x14ac:dyDescent="0.35">
      <c r="A4" s="39" t="s">
        <v>8</v>
      </c>
      <c r="B4" s="177" t="s">
        <v>9</v>
      </c>
      <c r="C4" s="92"/>
      <c r="D4" s="192" t="s">
        <v>10</v>
      </c>
      <c r="E4" s="192"/>
      <c r="F4" s="192"/>
      <c r="G4" s="177" t="s">
        <v>9</v>
      </c>
      <c r="H4" s="91"/>
      <c r="I4" s="92"/>
    </row>
    <row r="5" spans="1:9" ht="29.15" customHeight="1" x14ac:dyDescent="0.35">
      <c r="A5" s="76" t="s">
        <v>118</v>
      </c>
      <c r="B5" s="94">
        <f>I61</f>
        <v>0</v>
      </c>
      <c r="C5" s="94"/>
      <c r="D5" s="193" t="s">
        <v>11</v>
      </c>
      <c r="E5" s="194"/>
      <c r="F5" s="194"/>
      <c r="G5" s="194"/>
      <c r="H5" s="195">
        <v>0.1</v>
      </c>
      <c r="I5" s="196"/>
    </row>
    <row r="6" spans="1:9" ht="18" customHeight="1" x14ac:dyDescent="0.35">
      <c r="A6" s="200" t="s">
        <v>12</v>
      </c>
      <c r="B6" s="201"/>
      <c r="C6" s="201"/>
      <c r="D6" s="201"/>
      <c r="E6" s="201"/>
      <c r="F6" s="201"/>
      <c r="G6" s="202" t="s">
        <v>13</v>
      </c>
      <c r="H6" s="203"/>
      <c r="I6" s="204"/>
    </row>
    <row r="7" spans="1:9" ht="54.65" customHeight="1" x14ac:dyDescent="0.35">
      <c r="A7" s="28" t="s">
        <v>14</v>
      </c>
      <c r="B7" s="29" t="s">
        <v>15</v>
      </c>
      <c r="C7" s="29" t="s">
        <v>16</v>
      </c>
      <c r="D7" s="29" t="s">
        <v>17</v>
      </c>
      <c r="E7" s="29" t="s">
        <v>18</v>
      </c>
      <c r="F7" s="29" t="s">
        <v>19</v>
      </c>
      <c r="G7" s="46" t="s">
        <v>20</v>
      </c>
      <c r="H7" s="46" t="s">
        <v>21</v>
      </c>
      <c r="I7" s="46" t="s">
        <v>22</v>
      </c>
    </row>
    <row r="8" spans="1:9" ht="19" customHeight="1" x14ac:dyDescent="0.35">
      <c r="A8" s="10"/>
      <c r="B8" s="11" t="s">
        <v>23</v>
      </c>
      <c r="C8" s="50">
        <v>0</v>
      </c>
      <c r="D8" s="12">
        <v>0</v>
      </c>
      <c r="E8" s="12">
        <v>0</v>
      </c>
      <c r="F8" s="13">
        <v>0</v>
      </c>
      <c r="G8" s="30">
        <f>E8*C8</f>
        <v>0</v>
      </c>
      <c r="H8" s="30">
        <f>G8*F8</f>
        <v>0</v>
      </c>
      <c r="I8" s="30">
        <f>G8+H8</f>
        <v>0</v>
      </c>
    </row>
    <row r="9" spans="1:9" ht="19" customHeight="1" outlineLevel="1" x14ac:dyDescent="0.35">
      <c r="A9" s="10"/>
      <c r="B9" s="11"/>
      <c r="C9" s="50">
        <v>0</v>
      </c>
      <c r="D9" s="12">
        <v>0</v>
      </c>
      <c r="E9" s="12">
        <v>0</v>
      </c>
      <c r="F9" s="13">
        <v>0</v>
      </c>
      <c r="G9" s="30">
        <f t="shared" ref="G9:G14" si="0">E9*C9</f>
        <v>0</v>
      </c>
      <c r="H9" s="30">
        <f t="shared" ref="H9:H14" si="1">G9*F9</f>
        <v>0</v>
      </c>
      <c r="I9" s="30">
        <f>G9+H9</f>
        <v>0</v>
      </c>
    </row>
    <row r="10" spans="1:9" ht="19" customHeight="1" outlineLevel="1" x14ac:dyDescent="0.35">
      <c r="A10" s="10"/>
      <c r="B10" s="11"/>
      <c r="C10" s="50">
        <v>0</v>
      </c>
      <c r="D10" s="12">
        <v>0</v>
      </c>
      <c r="E10" s="12">
        <v>0</v>
      </c>
      <c r="F10" s="13">
        <v>0</v>
      </c>
      <c r="G10" s="30">
        <f t="shared" si="0"/>
        <v>0</v>
      </c>
      <c r="H10" s="30">
        <f t="shared" si="1"/>
        <v>0</v>
      </c>
      <c r="I10" s="30">
        <f>G10+H10</f>
        <v>0</v>
      </c>
    </row>
    <row r="11" spans="1:9" ht="19" customHeight="1" outlineLevel="1" x14ac:dyDescent="0.35">
      <c r="A11" s="10"/>
      <c r="B11" s="11"/>
      <c r="C11" s="50">
        <v>0</v>
      </c>
      <c r="D11" s="12">
        <v>0</v>
      </c>
      <c r="E11" s="12">
        <v>0</v>
      </c>
      <c r="F11" s="13">
        <v>0</v>
      </c>
      <c r="G11" s="30">
        <f t="shared" si="0"/>
        <v>0</v>
      </c>
      <c r="H11" s="30">
        <f t="shared" si="1"/>
        <v>0</v>
      </c>
      <c r="I11" s="30">
        <f t="shared" ref="I11:I14" si="2">G11+H11</f>
        <v>0</v>
      </c>
    </row>
    <row r="12" spans="1:9" ht="19" customHeight="1" outlineLevel="1" x14ac:dyDescent="0.35">
      <c r="A12" s="10"/>
      <c r="B12" s="11"/>
      <c r="C12" s="50">
        <v>0</v>
      </c>
      <c r="D12" s="12">
        <v>0</v>
      </c>
      <c r="E12" s="12">
        <v>0</v>
      </c>
      <c r="F12" s="13">
        <v>0</v>
      </c>
      <c r="G12" s="30">
        <f t="shared" si="0"/>
        <v>0</v>
      </c>
      <c r="H12" s="30">
        <f t="shared" si="1"/>
        <v>0</v>
      </c>
      <c r="I12" s="30">
        <f t="shared" si="2"/>
        <v>0</v>
      </c>
    </row>
    <row r="13" spans="1:9" ht="19" customHeight="1" outlineLevel="1" x14ac:dyDescent="0.35">
      <c r="A13" s="10"/>
      <c r="B13" s="14"/>
      <c r="C13" s="50">
        <v>0</v>
      </c>
      <c r="D13" s="12">
        <v>0</v>
      </c>
      <c r="E13" s="12">
        <v>0</v>
      </c>
      <c r="F13" s="13">
        <v>0</v>
      </c>
      <c r="G13" s="30">
        <f t="shared" si="0"/>
        <v>0</v>
      </c>
      <c r="H13" s="30">
        <f t="shared" si="1"/>
        <v>0</v>
      </c>
      <c r="I13" s="30">
        <f t="shared" si="2"/>
        <v>0</v>
      </c>
    </row>
    <row r="14" spans="1:9" ht="19" customHeight="1" outlineLevel="1" x14ac:dyDescent="0.35">
      <c r="A14" s="10"/>
      <c r="B14" s="14"/>
      <c r="C14" s="50">
        <v>0</v>
      </c>
      <c r="D14" s="12">
        <v>0</v>
      </c>
      <c r="E14" s="12">
        <v>0</v>
      </c>
      <c r="F14" s="13">
        <v>0</v>
      </c>
      <c r="G14" s="30">
        <f t="shared" si="0"/>
        <v>0</v>
      </c>
      <c r="H14" s="30">
        <f t="shared" si="1"/>
        <v>0</v>
      </c>
      <c r="I14" s="30">
        <f t="shared" si="2"/>
        <v>0</v>
      </c>
    </row>
    <row r="15" spans="1:9" ht="19" customHeight="1" x14ac:dyDescent="0.35">
      <c r="A15" s="107" t="s">
        <v>25</v>
      </c>
      <c r="B15" s="108"/>
      <c r="C15" s="108"/>
      <c r="D15" s="108"/>
      <c r="E15" s="108"/>
      <c r="F15" s="109"/>
      <c r="G15" s="31">
        <f>SUM(G8:G14)</f>
        <v>0</v>
      </c>
      <c r="H15" s="31">
        <f>SUM(H8:H14)</f>
        <v>0</v>
      </c>
      <c r="I15" s="32">
        <f>SUM(I8:I14)</f>
        <v>0</v>
      </c>
    </row>
    <row r="16" spans="1:9" ht="17.25" customHeight="1" outlineLevel="1" x14ac:dyDescent="0.35">
      <c r="A16" s="197" t="s">
        <v>56</v>
      </c>
      <c r="B16" s="198"/>
      <c r="C16" s="198"/>
      <c r="D16" s="198"/>
      <c r="E16" s="198"/>
      <c r="F16" s="198"/>
      <c r="G16" s="198"/>
      <c r="H16" s="198"/>
      <c r="I16" s="199"/>
    </row>
    <row r="17" spans="1:9" ht="17.25" customHeight="1" outlineLevel="1" x14ac:dyDescent="0.35">
      <c r="A17" s="83"/>
      <c r="B17" s="84"/>
      <c r="C17" s="84"/>
      <c r="D17" s="84"/>
      <c r="E17" s="84"/>
      <c r="F17" s="84"/>
      <c r="G17" s="84"/>
      <c r="H17" s="85"/>
      <c r="I17" s="15">
        <v>0</v>
      </c>
    </row>
    <row r="18" spans="1:9" ht="17.25" customHeight="1" outlineLevel="1" x14ac:dyDescent="0.35">
      <c r="A18" s="83"/>
      <c r="B18" s="84"/>
      <c r="C18" s="84"/>
      <c r="D18" s="84"/>
      <c r="E18" s="84"/>
      <c r="F18" s="84"/>
      <c r="G18" s="84"/>
      <c r="H18" s="85"/>
      <c r="I18" s="15">
        <v>0</v>
      </c>
    </row>
    <row r="19" spans="1:9" ht="17.25" customHeight="1" outlineLevel="1" x14ac:dyDescent="0.35">
      <c r="A19" s="83"/>
      <c r="B19" s="84"/>
      <c r="C19" s="84"/>
      <c r="D19" s="84"/>
      <c r="E19" s="84"/>
      <c r="F19" s="84"/>
      <c r="G19" s="84"/>
      <c r="H19" s="85"/>
      <c r="I19" s="15">
        <v>0</v>
      </c>
    </row>
    <row r="20" spans="1:9" ht="17.25" customHeight="1" thickBot="1" x14ac:dyDescent="0.4">
      <c r="A20" s="100" t="s">
        <v>27</v>
      </c>
      <c r="B20" s="101"/>
      <c r="C20" s="101"/>
      <c r="D20" s="101"/>
      <c r="E20" s="101"/>
      <c r="F20" s="101"/>
      <c r="G20" s="101"/>
      <c r="H20" s="101"/>
      <c r="I20" s="33">
        <f>SUM(I17:I19)</f>
        <v>0</v>
      </c>
    </row>
    <row r="21" spans="1:9" ht="17.25" customHeight="1" outlineLevel="1" x14ac:dyDescent="0.35">
      <c r="A21" s="205" t="s">
        <v>28</v>
      </c>
      <c r="B21" s="206"/>
      <c r="C21" s="206"/>
      <c r="D21" s="206"/>
      <c r="E21" s="206"/>
      <c r="F21" s="206"/>
      <c r="G21" s="206"/>
      <c r="H21" s="206"/>
      <c r="I21" s="207"/>
    </row>
    <row r="22" spans="1:9" ht="17.25" customHeight="1" outlineLevel="1" x14ac:dyDescent="0.35">
      <c r="A22" s="83"/>
      <c r="B22" s="84"/>
      <c r="C22" s="84"/>
      <c r="D22" s="84"/>
      <c r="E22" s="84"/>
      <c r="F22" s="84"/>
      <c r="G22" s="84"/>
      <c r="H22" s="85"/>
      <c r="I22" s="16">
        <v>0</v>
      </c>
    </row>
    <row r="23" spans="1:9" ht="17.25" customHeight="1" outlineLevel="1" x14ac:dyDescent="0.35">
      <c r="A23" s="83"/>
      <c r="B23" s="84"/>
      <c r="C23" s="84"/>
      <c r="D23" s="84"/>
      <c r="E23" s="84"/>
      <c r="F23" s="84"/>
      <c r="G23" s="84"/>
      <c r="H23" s="85"/>
      <c r="I23" s="16">
        <v>0</v>
      </c>
    </row>
    <row r="24" spans="1:9" ht="19" customHeight="1" thickBot="1" x14ac:dyDescent="0.4">
      <c r="A24" s="100" t="s">
        <v>29</v>
      </c>
      <c r="B24" s="101"/>
      <c r="C24" s="101"/>
      <c r="D24" s="101"/>
      <c r="E24" s="101"/>
      <c r="F24" s="101"/>
      <c r="G24" s="101"/>
      <c r="H24" s="102"/>
      <c r="I24" s="33">
        <f>SUM(I22:I23)</f>
        <v>0</v>
      </c>
    </row>
    <row r="25" spans="1:9" ht="19" customHeight="1" outlineLevel="1" x14ac:dyDescent="0.35">
      <c r="A25" s="205" t="s">
        <v>30</v>
      </c>
      <c r="B25" s="206"/>
      <c r="C25" s="206"/>
      <c r="D25" s="206"/>
      <c r="E25" s="206"/>
      <c r="F25" s="206"/>
      <c r="G25" s="206"/>
      <c r="H25" s="206"/>
      <c r="I25" s="207"/>
    </row>
    <row r="26" spans="1:9" ht="19" customHeight="1" outlineLevel="1" x14ac:dyDescent="0.35">
      <c r="A26" s="83"/>
      <c r="B26" s="84"/>
      <c r="C26" s="84"/>
      <c r="D26" s="84"/>
      <c r="E26" s="84"/>
      <c r="F26" s="84"/>
      <c r="G26" s="84"/>
      <c r="H26" s="85"/>
      <c r="I26" s="17">
        <v>0</v>
      </c>
    </row>
    <row r="27" spans="1:9" ht="19" customHeight="1" outlineLevel="1" x14ac:dyDescent="0.35">
      <c r="A27" s="83"/>
      <c r="B27" s="84"/>
      <c r="C27" s="84"/>
      <c r="D27" s="84"/>
      <c r="E27" s="84"/>
      <c r="F27" s="84"/>
      <c r="G27" s="84"/>
      <c r="H27" s="85"/>
      <c r="I27" s="17">
        <v>0</v>
      </c>
    </row>
    <row r="28" spans="1:9" ht="19" customHeight="1" outlineLevel="1" x14ac:dyDescent="0.35">
      <c r="A28" s="83"/>
      <c r="B28" s="84"/>
      <c r="C28" s="84"/>
      <c r="D28" s="84"/>
      <c r="E28" s="84"/>
      <c r="F28" s="84"/>
      <c r="G28" s="84"/>
      <c r="H28" s="85"/>
      <c r="I28" s="17">
        <v>0</v>
      </c>
    </row>
    <row r="29" spans="1:9" ht="19" customHeight="1" thickBot="1" x14ac:dyDescent="0.4">
      <c r="A29" s="100" t="s">
        <v>31</v>
      </c>
      <c r="B29" s="101"/>
      <c r="C29" s="101"/>
      <c r="D29" s="101"/>
      <c r="E29" s="101"/>
      <c r="F29" s="101"/>
      <c r="G29" s="101"/>
      <c r="H29" s="102"/>
      <c r="I29" s="33">
        <f>SUM(I26:I28)</f>
        <v>0</v>
      </c>
    </row>
    <row r="30" spans="1:9" ht="19" customHeight="1" outlineLevel="1" x14ac:dyDescent="0.35">
      <c r="A30" s="205" t="s">
        <v>32</v>
      </c>
      <c r="B30" s="206"/>
      <c r="C30" s="206"/>
      <c r="D30" s="206"/>
      <c r="E30" s="206"/>
      <c r="F30" s="206"/>
      <c r="G30" s="206"/>
      <c r="H30" s="206"/>
      <c r="I30" s="207"/>
    </row>
    <row r="31" spans="1:9" outlineLevel="1" x14ac:dyDescent="0.35">
      <c r="A31" s="83"/>
      <c r="B31" s="84"/>
      <c r="C31" s="84"/>
      <c r="D31" s="84"/>
      <c r="E31" s="84"/>
      <c r="F31" s="84"/>
      <c r="G31" s="84"/>
      <c r="H31" s="85"/>
      <c r="I31" s="15">
        <v>0</v>
      </c>
    </row>
    <row r="32" spans="1:9" outlineLevel="1" x14ac:dyDescent="0.35">
      <c r="A32" s="83"/>
      <c r="B32" s="84"/>
      <c r="C32" s="84"/>
      <c r="D32" s="84"/>
      <c r="E32" s="84"/>
      <c r="F32" s="84"/>
      <c r="G32" s="84"/>
      <c r="H32" s="85"/>
      <c r="I32" s="15">
        <v>0</v>
      </c>
    </row>
    <row r="33" spans="1:9" outlineLevel="1" x14ac:dyDescent="0.35">
      <c r="A33" s="83"/>
      <c r="B33" s="84"/>
      <c r="C33" s="84"/>
      <c r="D33" s="84"/>
      <c r="E33" s="84"/>
      <c r="F33" s="84"/>
      <c r="G33" s="84"/>
      <c r="H33" s="85"/>
      <c r="I33" s="15">
        <v>0</v>
      </c>
    </row>
    <row r="34" spans="1:9" ht="16" thickBot="1" x14ac:dyDescent="0.4">
      <c r="A34" s="100" t="s">
        <v>33</v>
      </c>
      <c r="B34" s="101"/>
      <c r="C34" s="101"/>
      <c r="D34" s="101"/>
      <c r="E34" s="101"/>
      <c r="F34" s="101"/>
      <c r="G34" s="101"/>
      <c r="H34" s="102"/>
      <c r="I34" s="33">
        <f>SUM(I31:I33)</f>
        <v>0</v>
      </c>
    </row>
    <row r="35" spans="1:9" ht="15.75" customHeight="1" outlineLevel="1" x14ac:dyDescent="0.35">
      <c r="A35" s="205" t="s">
        <v>34</v>
      </c>
      <c r="B35" s="206"/>
      <c r="C35" s="206"/>
      <c r="D35" s="206"/>
      <c r="E35" s="206"/>
      <c r="F35" s="206"/>
      <c r="G35" s="206"/>
      <c r="H35" s="206"/>
      <c r="I35" s="207"/>
    </row>
    <row r="36" spans="1:9" outlineLevel="1" x14ac:dyDescent="0.35">
      <c r="A36" s="83"/>
      <c r="B36" s="84"/>
      <c r="C36" s="84"/>
      <c r="D36" s="84"/>
      <c r="E36" s="84"/>
      <c r="F36" s="84"/>
      <c r="G36" s="84"/>
      <c r="H36" s="85"/>
      <c r="I36" s="15">
        <v>0</v>
      </c>
    </row>
    <row r="37" spans="1:9" outlineLevel="1" x14ac:dyDescent="0.35">
      <c r="A37" s="83"/>
      <c r="B37" s="84"/>
      <c r="C37" s="84"/>
      <c r="D37" s="84"/>
      <c r="E37" s="84"/>
      <c r="F37" s="84"/>
      <c r="G37" s="84"/>
      <c r="H37" s="85"/>
      <c r="I37" s="15">
        <v>0</v>
      </c>
    </row>
    <row r="38" spans="1:9" ht="16" thickBot="1" x14ac:dyDescent="0.4">
      <c r="A38" s="100" t="s">
        <v>35</v>
      </c>
      <c r="B38" s="101"/>
      <c r="C38" s="101"/>
      <c r="D38" s="101"/>
      <c r="E38" s="101"/>
      <c r="F38" s="101"/>
      <c r="G38" s="101"/>
      <c r="H38" s="102"/>
      <c r="I38" s="33">
        <f>SUM(I36:I37)</f>
        <v>0</v>
      </c>
    </row>
    <row r="39" spans="1:9" ht="15.75" customHeight="1" outlineLevel="1" x14ac:dyDescent="0.35">
      <c r="A39" s="205" t="s">
        <v>36</v>
      </c>
      <c r="B39" s="206"/>
      <c r="C39" s="206"/>
      <c r="D39" s="206"/>
      <c r="E39" s="206"/>
      <c r="F39" s="206"/>
      <c r="G39" s="206"/>
      <c r="H39" s="206"/>
      <c r="I39" s="207"/>
    </row>
    <row r="40" spans="1:9" outlineLevel="1" x14ac:dyDescent="0.35">
      <c r="A40" s="110"/>
      <c r="B40" s="111"/>
      <c r="C40" s="111"/>
      <c r="D40" s="111"/>
      <c r="E40" s="111"/>
      <c r="F40" s="111"/>
      <c r="G40" s="111"/>
      <c r="H40" s="112"/>
      <c r="I40" s="15">
        <v>0</v>
      </c>
    </row>
    <row r="41" spans="1:9" outlineLevel="1" x14ac:dyDescent="0.35">
      <c r="A41" s="148"/>
      <c r="B41" s="149"/>
      <c r="C41" s="149"/>
      <c r="D41" s="149"/>
      <c r="E41" s="149"/>
      <c r="F41" s="149"/>
      <c r="G41" s="149"/>
      <c r="H41" s="150"/>
      <c r="I41" s="15">
        <v>0</v>
      </c>
    </row>
    <row r="42" spans="1:9" outlineLevel="1" x14ac:dyDescent="0.35">
      <c r="A42" s="148"/>
      <c r="B42" s="149"/>
      <c r="C42" s="149"/>
      <c r="D42" s="149"/>
      <c r="E42" s="149"/>
      <c r="F42" s="149"/>
      <c r="G42" s="149"/>
      <c r="H42" s="150"/>
      <c r="I42" s="15">
        <v>0</v>
      </c>
    </row>
    <row r="43" spans="1:9" ht="16" thickBot="1" x14ac:dyDescent="0.4">
      <c r="A43" s="100" t="s">
        <v>37</v>
      </c>
      <c r="B43" s="101"/>
      <c r="C43" s="101"/>
      <c r="D43" s="101"/>
      <c r="E43" s="101"/>
      <c r="F43" s="101"/>
      <c r="G43" s="101"/>
      <c r="H43" s="102"/>
      <c r="I43" s="33">
        <f>SUM(I40:I42)</f>
        <v>0</v>
      </c>
    </row>
    <row r="44" spans="1:9" outlineLevel="1" x14ac:dyDescent="0.35">
      <c r="A44" s="136" t="s">
        <v>38</v>
      </c>
      <c r="B44" s="137"/>
      <c r="C44" s="137"/>
      <c r="D44" s="137"/>
      <c r="E44" s="137"/>
      <c r="F44" s="137"/>
      <c r="G44" s="137"/>
      <c r="H44" s="138"/>
      <c r="I44" s="18">
        <v>0</v>
      </c>
    </row>
    <row r="45" spans="1:9" outlineLevel="1" x14ac:dyDescent="0.35">
      <c r="A45" s="83"/>
      <c r="B45" s="84"/>
      <c r="C45" s="84"/>
      <c r="D45" s="84"/>
      <c r="E45" s="84"/>
      <c r="F45" s="84"/>
      <c r="G45" s="84"/>
      <c r="H45" s="85"/>
      <c r="I45" s="15">
        <v>0</v>
      </c>
    </row>
    <row r="46" spans="1:9" outlineLevel="1" x14ac:dyDescent="0.35">
      <c r="A46" s="83"/>
      <c r="B46" s="84"/>
      <c r="C46" s="84"/>
      <c r="D46" s="84"/>
      <c r="E46" s="84"/>
      <c r="F46" s="84"/>
      <c r="G46" s="84"/>
      <c r="H46" s="85"/>
      <c r="I46" s="15">
        <v>0</v>
      </c>
    </row>
    <row r="47" spans="1:9" ht="16" thickBot="1" x14ac:dyDescent="0.4">
      <c r="A47" s="100" t="s">
        <v>39</v>
      </c>
      <c r="B47" s="101"/>
      <c r="C47" s="101"/>
      <c r="D47" s="101"/>
      <c r="E47" s="101"/>
      <c r="F47" s="101"/>
      <c r="G47" s="101"/>
      <c r="H47" s="102"/>
      <c r="I47" s="33">
        <f>SUM(I45:I46)</f>
        <v>0</v>
      </c>
    </row>
    <row r="48" spans="1:9" ht="15.75" customHeight="1" outlineLevel="1" x14ac:dyDescent="0.35">
      <c r="A48" s="205" t="s">
        <v>40</v>
      </c>
      <c r="B48" s="206"/>
      <c r="C48" s="206"/>
      <c r="D48" s="206"/>
      <c r="E48" s="206"/>
      <c r="F48" s="206"/>
      <c r="G48" s="206"/>
      <c r="H48" s="206"/>
      <c r="I48" s="207"/>
    </row>
    <row r="49" spans="1:9" outlineLevel="1" x14ac:dyDescent="0.35">
      <c r="A49" s="83"/>
      <c r="B49" s="84"/>
      <c r="C49" s="84"/>
      <c r="D49" s="84"/>
      <c r="E49" s="84"/>
      <c r="F49" s="84"/>
      <c r="G49" s="84"/>
      <c r="H49" s="85"/>
      <c r="I49" s="15">
        <v>0</v>
      </c>
    </row>
    <row r="50" spans="1:9" outlineLevel="1" x14ac:dyDescent="0.35">
      <c r="A50" s="83"/>
      <c r="B50" s="84"/>
      <c r="C50" s="84"/>
      <c r="D50" s="84"/>
      <c r="E50" s="84"/>
      <c r="F50" s="84"/>
      <c r="G50" s="84"/>
      <c r="H50" s="85"/>
      <c r="I50" s="15">
        <v>0</v>
      </c>
    </row>
    <row r="51" spans="1:9" outlineLevel="1" x14ac:dyDescent="0.35">
      <c r="A51" s="83"/>
      <c r="B51" s="84"/>
      <c r="C51" s="84"/>
      <c r="D51" s="84"/>
      <c r="E51" s="84"/>
      <c r="F51" s="84"/>
      <c r="G51" s="84"/>
      <c r="H51" s="85"/>
      <c r="I51" s="15">
        <v>0</v>
      </c>
    </row>
    <row r="52" spans="1:9" outlineLevel="1" x14ac:dyDescent="0.35">
      <c r="A52" s="83"/>
      <c r="B52" s="84"/>
      <c r="C52" s="84"/>
      <c r="D52" s="84"/>
      <c r="E52" s="84"/>
      <c r="F52" s="84"/>
      <c r="G52" s="84"/>
      <c r="H52" s="85"/>
      <c r="I52" s="15">
        <v>0</v>
      </c>
    </row>
    <row r="53" spans="1:9" ht="16" thickBot="1" x14ac:dyDescent="0.4">
      <c r="A53" s="100" t="s">
        <v>41</v>
      </c>
      <c r="B53" s="101"/>
      <c r="C53" s="101"/>
      <c r="D53" s="101"/>
      <c r="E53" s="101"/>
      <c r="F53" s="101"/>
      <c r="G53" s="101"/>
      <c r="H53" s="102"/>
      <c r="I53" s="33">
        <f>SUM(I49:I52)</f>
        <v>0</v>
      </c>
    </row>
    <row r="54" spans="1:9" ht="16" thickBot="1" x14ac:dyDescent="0.4">
      <c r="A54" s="208" t="s">
        <v>42</v>
      </c>
      <c r="B54" s="209"/>
      <c r="C54" s="209"/>
      <c r="D54" s="209"/>
      <c r="E54" s="209"/>
      <c r="F54" s="209"/>
      <c r="G54" s="209"/>
      <c r="H54" s="210"/>
      <c r="I54" s="51">
        <f>SUM(I15,I20,I24,I29,I34,I38,I43,I47,I53)</f>
        <v>0</v>
      </c>
    </row>
    <row r="55" spans="1:9" ht="16" thickBot="1" x14ac:dyDescent="0.4">
      <c r="A55" s="211" t="s">
        <v>110</v>
      </c>
      <c r="B55" s="212"/>
      <c r="C55" s="212"/>
      <c r="D55" s="212"/>
      <c r="E55" s="212"/>
      <c r="F55" s="212"/>
      <c r="G55" s="213"/>
      <c r="H55" s="47">
        <v>0.05</v>
      </c>
      <c r="I55" s="8">
        <f>I54*$H$55</f>
        <v>0</v>
      </c>
    </row>
    <row r="56" spans="1:9" ht="15.75" customHeight="1" outlineLevel="1" x14ac:dyDescent="0.35">
      <c r="A56" s="214" t="s">
        <v>44</v>
      </c>
      <c r="B56" s="215"/>
      <c r="C56" s="215"/>
      <c r="D56" s="215"/>
      <c r="E56" s="215"/>
      <c r="F56" s="215"/>
      <c r="G56" s="215"/>
      <c r="H56" s="215"/>
      <c r="I56" s="216"/>
    </row>
    <row r="57" spans="1:9" outlineLevel="1" x14ac:dyDescent="0.35">
      <c r="A57" s="121"/>
      <c r="B57" s="122"/>
      <c r="C57" s="122"/>
      <c r="D57" s="122"/>
      <c r="E57" s="122"/>
      <c r="F57" s="122"/>
      <c r="G57" s="122"/>
      <c r="H57" s="123"/>
      <c r="I57" s="19">
        <v>0</v>
      </c>
    </row>
    <row r="58" spans="1:9" outlineLevel="1" x14ac:dyDescent="0.35">
      <c r="A58" s="121"/>
      <c r="B58" s="122"/>
      <c r="C58" s="122"/>
      <c r="D58" s="122"/>
      <c r="E58" s="122"/>
      <c r="F58" s="122"/>
      <c r="G58" s="122"/>
      <c r="H58" s="123"/>
      <c r="I58" s="19">
        <v>0</v>
      </c>
    </row>
    <row r="59" spans="1:9" ht="16" thickBot="1" x14ac:dyDescent="0.4">
      <c r="A59" s="217" t="s">
        <v>45</v>
      </c>
      <c r="B59" s="218"/>
      <c r="C59" s="218"/>
      <c r="D59" s="218"/>
      <c r="E59" s="218"/>
      <c r="F59" s="218"/>
      <c r="G59" s="218"/>
      <c r="H59" s="219"/>
      <c r="I59" s="71">
        <f>SUM(I57:I58)</f>
        <v>0</v>
      </c>
    </row>
    <row r="60" spans="1:9" x14ac:dyDescent="0.35">
      <c r="A60" s="133"/>
      <c r="B60" s="134"/>
      <c r="C60" s="134"/>
      <c r="D60" s="134"/>
      <c r="E60" s="134"/>
      <c r="F60" s="134"/>
      <c r="G60" s="134"/>
      <c r="H60" s="134"/>
      <c r="I60" s="135"/>
    </row>
    <row r="61" spans="1:9" x14ac:dyDescent="0.35">
      <c r="A61" s="151" t="s">
        <v>49</v>
      </c>
      <c r="B61" s="152"/>
      <c r="C61" s="152"/>
      <c r="D61" s="152"/>
      <c r="E61" s="152"/>
      <c r="F61" s="152"/>
      <c r="G61" s="152"/>
      <c r="H61" s="153"/>
      <c r="I61" s="53">
        <f>SUM(I54,I55,I59)</f>
        <v>0</v>
      </c>
    </row>
    <row r="62" spans="1:9" x14ac:dyDescent="0.35">
      <c r="A62" s="1"/>
    </row>
  </sheetData>
  <sheetProtection insertRows="0" deleteRows="0" selectLockedCells="1"/>
  <mergeCells count="58">
    <mergeCell ref="A60:I60"/>
    <mergeCell ref="A61:H61"/>
    <mergeCell ref="A56:I56"/>
    <mergeCell ref="A57:H57"/>
    <mergeCell ref="A58:H58"/>
    <mergeCell ref="A59:H59"/>
    <mergeCell ref="A51:H51"/>
    <mergeCell ref="A52:H52"/>
    <mergeCell ref="A53:H53"/>
    <mergeCell ref="A44:H44"/>
    <mergeCell ref="A45:H45"/>
    <mergeCell ref="A46:H46"/>
    <mergeCell ref="A47:H47"/>
    <mergeCell ref="A48:I48"/>
    <mergeCell ref="A54:H54"/>
    <mergeCell ref="A55:G55"/>
    <mergeCell ref="A43:H43"/>
    <mergeCell ref="A32:H32"/>
    <mergeCell ref="A33:H33"/>
    <mergeCell ref="A34:H34"/>
    <mergeCell ref="A35:I35"/>
    <mergeCell ref="A36:H36"/>
    <mergeCell ref="A37:H37"/>
    <mergeCell ref="A38:H38"/>
    <mergeCell ref="A39:I39"/>
    <mergeCell ref="A40:H40"/>
    <mergeCell ref="A41:H41"/>
    <mergeCell ref="A42:H42"/>
    <mergeCell ref="A49:H49"/>
    <mergeCell ref="A50:H50"/>
    <mergeCell ref="A31:H31"/>
    <mergeCell ref="A20:H20"/>
    <mergeCell ref="A21:I21"/>
    <mergeCell ref="A22:H22"/>
    <mergeCell ref="A23:H23"/>
    <mergeCell ref="A24:H24"/>
    <mergeCell ref="A25:I25"/>
    <mergeCell ref="A26:H26"/>
    <mergeCell ref="A27:H27"/>
    <mergeCell ref="A28:H28"/>
    <mergeCell ref="A29:H29"/>
    <mergeCell ref="A30:I30"/>
    <mergeCell ref="A19:H19"/>
    <mergeCell ref="B5:C5"/>
    <mergeCell ref="D5:G5"/>
    <mergeCell ref="H5:I5"/>
    <mergeCell ref="A16:I16"/>
    <mergeCell ref="A17:H17"/>
    <mergeCell ref="A18:H18"/>
    <mergeCell ref="A15:F15"/>
    <mergeCell ref="A6:F6"/>
    <mergeCell ref="G6:I6"/>
    <mergeCell ref="A2:C2"/>
    <mergeCell ref="D2:I2"/>
    <mergeCell ref="B3:I3"/>
    <mergeCell ref="D4:F4"/>
    <mergeCell ref="G4:I4"/>
    <mergeCell ref="B4:C4"/>
  </mergeCells>
  <conditionalFormatting sqref="H55">
    <cfRule type="cellIs" dxfId="2" priority="2" operator="greaterThan">
      <formula>$H$5</formula>
    </cfRule>
  </conditionalFormatting>
  <pageMargins left="0.75" right="0.75" top="1" bottom="1" header="0.5" footer="0.5"/>
  <pageSetup scale="52" orientation="portrait" horizontalDpi="4294967292" verticalDpi="4294967292" r:id="rId1"/>
  <headerFooter alignWithMargins="0">
    <oddHeader xml:space="preserve">&amp;R&amp;"-,Bold"
</oddHeader>
  </headerFooter>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F00EDE-A1DE-40D1-B9C6-51189F8DC511}">
  <sheetPr>
    <tabColor rgb="FF339933"/>
    <pageSetUpPr fitToPage="1"/>
  </sheetPr>
  <dimension ref="A1:K62"/>
  <sheetViews>
    <sheetView zoomScale="70" zoomScaleNormal="70" zoomScalePageLayoutView="70" workbookViewId="0">
      <selection activeCell="S28" sqref="S28"/>
    </sheetView>
  </sheetViews>
  <sheetFormatPr defaultColWidth="11" defaultRowHeight="15.5" outlineLevelRow="1" x14ac:dyDescent="0.35"/>
  <cols>
    <col min="1" max="1" width="26.33203125" customWidth="1"/>
    <col min="2" max="2" width="14.33203125" customWidth="1"/>
    <col min="3" max="3" width="12.75" customWidth="1"/>
    <col min="4" max="4" width="12.25" customWidth="1"/>
    <col min="5" max="6" width="13.75" customWidth="1"/>
    <col min="7" max="7" width="13.08203125" customWidth="1"/>
    <col min="8" max="9" width="11.83203125" customWidth="1"/>
  </cols>
  <sheetData>
    <row r="1" spans="1:11" ht="32.5" customHeight="1" x14ac:dyDescent="0.35">
      <c r="A1" t="e" vm="1">
        <v>#VALUE!</v>
      </c>
    </row>
    <row r="2" spans="1:11" ht="18.5" x14ac:dyDescent="0.45">
      <c r="A2" s="190" t="s">
        <v>114</v>
      </c>
      <c r="B2" s="175"/>
      <c r="C2" s="175"/>
      <c r="D2" s="174" t="s">
        <v>111</v>
      </c>
      <c r="E2" s="174"/>
      <c r="F2" s="174"/>
      <c r="G2" s="174"/>
      <c r="H2" s="174"/>
      <c r="I2" s="174"/>
    </row>
    <row r="3" spans="1:11" ht="29.15" customHeight="1" x14ac:dyDescent="0.35">
      <c r="A3" s="24" t="s">
        <v>7</v>
      </c>
      <c r="B3" s="191"/>
      <c r="C3" s="89"/>
      <c r="D3" s="89"/>
      <c r="E3" s="89"/>
      <c r="F3" s="89"/>
      <c r="G3" s="89"/>
      <c r="H3" s="89"/>
      <c r="I3" s="90"/>
    </row>
    <row r="4" spans="1:11" ht="29.15" customHeight="1" x14ac:dyDescent="0.35">
      <c r="A4" s="39" t="s">
        <v>53</v>
      </c>
      <c r="B4" s="177" t="s">
        <v>9</v>
      </c>
      <c r="C4" s="92"/>
      <c r="D4" s="192" t="s">
        <v>54</v>
      </c>
      <c r="E4" s="192"/>
      <c r="F4" s="192"/>
      <c r="G4" s="177" t="s">
        <v>9</v>
      </c>
      <c r="H4" s="91"/>
      <c r="I4" s="92"/>
    </row>
    <row r="5" spans="1:11" ht="29.15" customHeight="1" x14ac:dyDescent="0.35">
      <c r="A5" s="76" t="s">
        <v>119</v>
      </c>
      <c r="B5" s="94">
        <f>I61</f>
        <v>0</v>
      </c>
      <c r="C5" s="94"/>
      <c r="D5" s="193" t="s">
        <v>11</v>
      </c>
      <c r="E5" s="194"/>
      <c r="F5" s="194"/>
      <c r="G5" s="194"/>
      <c r="H5" s="195">
        <v>0.1</v>
      </c>
      <c r="I5" s="196"/>
    </row>
    <row r="6" spans="1:11" ht="18" customHeight="1" x14ac:dyDescent="0.35">
      <c r="A6" s="200" t="s">
        <v>12</v>
      </c>
      <c r="B6" s="201"/>
      <c r="C6" s="201"/>
      <c r="D6" s="201"/>
      <c r="E6" s="201"/>
      <c r="F6" s="201"/>
      <c r="G6" s="202" t="s">
        <v>13</v>
      </c>
      <c r="H6" s="203"/>
      <c r="I6" s="204"/>
    </row>
    <row r="7" spans="1:11" ht="55.15" customHeight="1" x14ac:dyDescent="0.35">
      <c r="A7" s="28" t="s">
        <v>14</v>
      </c>
      <c r="B7" s="29" t="s">
        <v>15</v>
      </c>
      <c r="C7" s="29" t="s">
        <v>16</v>
      </c>
      <c r="D7" s="29" t="s">
        <v>17</v>
      </c>
      <c r="E7" s="29" t="s">
        <v>18</v>
      </c>
      <c r="F7" s="29" t="s">
        <v>19</v>
      </c>
      <c r="G7" s="46" t="s">
        <v>20</v>
      </c>
      <c r="H7" s="46" t="s">
        <v>21</v>
      </c>
      <c r="I7" s="46" t="s">
        <v>22</v>
      </c>
      <c r="K7" s="2"/>
    </row>
    <row r="8" spans="1:11" ht="19" customHeight="1" x14ac:dyDescent="0.35">
      <c r="A8" s="10"/>
      <c r="B8" s="11" t="s">
        <v>23</v>
      </c>
      <c r="C8" s="50">
        <v>0</v>
      </c>
      <c r="D8" s="12">
        <v>0</v>
      </c>
      <c r="E8" s="12">
        <v>0</v>
      </c>
      <c r="F8" s="13">
        <v>0</v>
      </c>
      <c r="G8" s="30">
        <f>E8*C8</f>
        <v>0</v>
      </c>
      <c r="H8" s="30">
        <f>G8*F8</f>
        <v>0</v>
      </c>
      <c r="I8" s="30">
        <f>G8+H8</f>
        <v>0</v>
      </c>
    </row>
    <row r="9" spans="1:11" ht="19" customHeight="1" outlineLevel="1" x14ac:dyDescent="0.35">
      <c r="A9" s="10"/>
      <c r="B9" s="11"/>
      <c r="C9" s="50">
        <v>0</v>
      </c>
      <c r="D9" s="12">
        <v>0</v>
      </c>
      <c r="E9" s="12">
        <v>0</v>
      </c>
      <c r="F9" s="13">
        <v>0</v>
      </c>
      <c r="G9" s="30">
        <f t="shared" ref="G9:G14" si="0">E9*C9</f>
        <v>0</v>
      </c>
      <c r="H9" s="30">
        <f t="shared" ref="H9:H14" si="1">G9*F9</f>
        <v>0</v>
      </c>
      <c r="I9" s="30">
        <f>G9+H9</f>
        <v>0</v>
      </c>
    </row>
    <row r="10" spans="1:11" ht="19" customHeight="1" outlineLevel="1" x14ac:dyDescent="0.35">
      <c r="A10" s="10"/>
      <c r="B10" s="11"/>
      <c r="C10" s="50">
        <v>0</v>
      </c>
      <c r="D10" s="12">
        <v>0</v>
      </c>
      <c r="E10" s="12">
        <v>0</v>
      </c>
      <c r="F10" s="13">
        <v>0</v>
      </c>
      <c r="G10" s="30">
        <f t="shared" si="0"/>
        <v>0</v>
      </c>
      <c r="H10" s="30">
        <f t="shared" si="1"/>
        <v>0</v>
      </c>
      <c r="I10" s="30">
        <f>G10+H10</f>
        <v>0</v>
      </c>
    </row>
    <row r="11" spans="1:11" ht="19" customHeight="1" outlineLevel="1" x14ac:dyDescent="0.35">
      <c r="A11" s="10"/>
      <c r="B11" s="11"/>
      <c r="C11" s="50">
        <v>0</v>
      </c>
      <c r="D11" s="12">
        <v>0</v>
      </c>
      <c r="E11" s="12">
        <v>0</v>
      </c>
      <c r="F11" s="13">
        <v>0</v>
      </c>
      <c r="G11" s="30">
        <f t="shared" si="0"/>
        <v>0</v>
      </c>
      <c r="H11" s="30">
        <f t="shared" si="1"/>
        <v>0</v>
      </c>
      <c r="I11" s="30">
        <f t="shared" ref="I11:I14" si="2">G11+H11</f>
        <v>0</v>
      </c>
    </row>
    <row r="12" spans="1:11" ht="19" customHeight="1" outlineLevel="1" x14ac:dyDescent="0.35">
      <c r="A12" s="10"/>
      <c r="B12" s="11"/>
      <c r="C12" s="50">
        <v>0</v>
      </c>
      <c r="D12" s="12">
        <v>0</v>
      </c>
      <c r="E12" s="12">
        <v>0</v>
      </c>
      <c r="F12" s="13">
        <v>0</v>
      </c>
      <c r="G12" s="30">
        <f t="shared" si="0"/>
        <v>0</v>
      </c>
      <c r="H12" s="30">
        <f t="shared" si="1"/>
        <v>0</v>
      </c>
      <c r="I12" s="30">
        <f t="shared" si="2"/>
        <v>0</v>
      </c>
    </row>
    <row r="13" spans="1:11" ht="19" customHeight="1" outlineLevel="1" x14ac:dyDescent="0.35">
      <c r="A13" s="10"/>
      <c r="B13" s="14"/>
      <c r="C13" s="50">
        <v>0</v>
      </c>
      <c r="D13" s="12">
        <v>0</v>
      </c>
      <c r="E13" s="12">
        <v>0</v>
      </c>
      <c r="F13" s="13">
        <v>0</v>
      </c>
      <c r="G13" s="30">
        <f t="shared" si="0"/>
        <v>0</v>
      </c>
      <c r="H13" s="30">
        <f t="shared" si="1"/>
        <v>0</v>
      </c>
      <c r="I13" s="30">
        <f t="shared" si="2"/>
        <v>0</v>
      </c>
    </row>
    <row r="14" spans="1:11" ht="19" customHeight="1" outlineLevel="1" x14ac:dyDescent="0.35">
      <c r="A14" s="10"/>
      <c r="B14" s="14"/>
      <c r="C14" s="50">
        <v>0</v>
      </c>
      <c r="D14" s="12">
        <v>0</v>
      </c>
      <c r="E14" s="12">
        <v>0</v>
      </c>
      <c r="F14" s="13">
        <v>0</v>
      </c>
      <c r="G14" s="30">
        <f t="shared" si="0"/>
        <v>0</v>
      </c>
      <c r="H14" s="30">
        <f t="shared" si="1"/>
        <v>0</v>
      </c>
      <c r="I14" s="30">
        <f t="shared" si="2"/>
        <v>0</v>
      </c>
    </row>
    <row r="15" spans="1:11" ht="19" customHeight="1" x14ac:dyDescent="0.35">
      <c r="A15" s="107" t="s">
        <v>25</v>
      </c>
      <c r="B15" s="108"/>
      <c r="C15" s="108"/>
      <c r="D15" s="108"/>
      <c r="E15" s="108"/>
      <c r="F15" s="109"/>
      <c r="G15" s="31">
        <f>SUM(G8:G14)</f>
        <v>0</v>
      </c>
      <c r="H15" s="31">
        <f>SUM(H8:H14)</f>
        <v>0</v>
      </c>
      <c r="I15" s="32">
        <f>SUM(I8:I14)</f>
        <v>0</v>
      </c>
    </row>
    <row r="16" spans="1:11" ht="17.25" customHeight="1" outlineLevel="1" x14ac:dyDescent="0.35">
      <c r="A16" s="197" t="s">
        <v>56</v>
      </c>
      <c r="B16" s="198"/>
      <c r="C16" s="198"/>
      <c r="D16" s="198"/>
      <c r="E16" s="198"/>
      <c r="F16" s="198"/>
      <c r="G16" s="198"/>
      <c r="H16" s="198"/>
      <c r="I16" s="199"/>
    </row>
    <row r="17" spans="1:9" ht="17.25" customHeight="1" outlineLevel="1" x14ac:dyDescent="0.35">
      <c r="A17" s="83"/>
      <c r="B17" s="84"/>
      <c r="C17" s="84"/>
      <c r="D17" s="84"/>
      <c r="E17" s="84"/>
      <c r="F17" s="84"/>
      <c r="G17" s="84"/>
      <c r="H17" s="85"/>
      <c r="I17" s="15">
        <v>0</v>
      </c>
    </row>
    <row r="18" spans="1:9" ht="17.25" customHeight="1" outlineLevel="1" x14ac:dyDescent="0.35">
      <c r="A18" s="83"/>
      <c r="B18" s="84"/>
      <c r="C18" s="84"/>
      <c r="D18" s="84"/>
      <c r="E18" s="84"/>
      <c r="F18" s="84"/>
      <c r="G18" s="84"/>
      <c r="H18" s="85"/>
      <c r="I18" s="15">
        <v>0</v>
      </c>
    </row>
    <row r="19" spans="1:9" ht="17.25" customHeight="1" outlineLevel="1" x14ac:dyDescent="0.35">
      <c r="A19" s="83"/>
      <c r="B19" s="84"/>
      <c r="C19" s="84"/>
      <c r="D19" s="84"/>
      <c r="E19" s="84"/>
      <c r="F19" s="84"/>
      <c r="G19" s="84"/>
      <c r="H19" s="85"/>
      <c r="I19" s="15">
        <v>0</v>
      </c>
    </row>
    <row r="20" spans="1:9" ht="17.25" customHeight="1" thickBot="1" x14ac:dyDescent="0.4">
      <c r="A20" s="100" t="s">
        <v>27</v>
      </c>
      <c r="B20" s="101"/>
      <c r="C20" s="101"/>
      <c r="D20" s="101"/>
      <c r="E20" s="101"/>
      <c r="F20" s="101"/>
      <c r="G20" s="101"/>
      <c r="H20" s="101"/>
      <c r="I20" s="33">
        <f>SUM(I17:I19)</f>
        <v>0</v>
      </c>
    </row>
    <row r="21" spans="1:9" ht="17.25" customHeight="1" outlineLevel="1" x14ac:dyDescent="0.35">
      <c r="A21" s="205" t="s">
        <v>28</v>
      </c>
      <c r="B21" s="206"/>
      <c r="C21" s="206"/>
      <c r="D21" s="206"/>
      <c r="E21" s="206"/>
      <c r="F21" s="206"/>
      <c r="G21" s="206"/>
      <c r="H21" s="206"/>
      <c r="I21" s="207"/>
    </row>
    <row r="22" spans="1:9" ht="17.25" customHeight="1" outlineLevel="1" x14ac:dyDescent="0.35">
      <c r="A22" s="83"/>
      <c r="B22" s="84"/>
      <c r="C22" s="84"/>
      <c r="D22" s="84"/>
      <c r="E22" s="84"/>
      <c r="F22" s="84"/>
      <c r="G22" s="84"/>
      <c r="H22" s="85"/>
      <c r="I22" s="16">
        <v>0</v>
      </c>
    </row>
    <row r="23" spans="1:9" ht="17.25" customHeight="1" outlineLevel="1" x14ac:dyDescent="0.35">
      <c r="A23" s="83"/>
      <c r="B23" s="84"/>
      <c r="C23" s="84"/>
      <c r="D23" s="84"/>
      <c r="E23" s="84"/>
      <c r="F23" s="84"/>
      <c r="G23" s="84"/>
      <c r="H23" s="85"/>
      <c r="I23" s="16">
        <v>0</v>
      </c>
    </row>
    <row r="24" spans="1:9" ht="19" customHeight="1" thickBot="1" x14ac:dyDescent="0.4">
      <c r="A24" s="100" t="s">
        <v>29</v>
      </c>
      <c r="B24" s="101"/>
      <c r="C24" s="101"/>
      <c r="D24" s="101"/>
      <c r="E24" s="101"/>
      <c r="F24" s="101"/>
      <c r="G24" s="101"/>
      <c r="H24" s="102"/>
      <c r="I24" s="33">
        <f>SUM(I22:I23)</f>
        <v>0</v>
      </c>
    </row>
    <row r="25" spans="1:9" ht="19" customHeight="1" outlineLevel="1" x14ac:dyDescent="0.35">
      <c r="A25" s="205" t="s">
        <v>30</v>
      </c>
      <c r="B25" s="206"/>
      <c r="C25" s="206"/>
      <c r="D25" s="206"/>
      <c r="E25" s="206"/>
      <c r="F25" s="206"/>
      <c r="G25" s="206"/>
      <c r="H25" s="206"/>
      <c r="I25" s="207"/>
    </row>
    <row r="26" spans="1:9" ht="19" customHeight="1" outlineLevel="1" x14ac:dyDescent="0.35">
      <c r="A26" s="83"/>
      <c r="B26" s="84"/>
      <c r="C26" s="84"/>
      <c r="D26" s="84"/>
      <c r="E26" s="84"/>
      <c r="F26" s="84"/>
      <c r="G26" s="84"/>
      <c r="H26" s="85"/>
      <c r="I26" s="17">
        <v>0</v>
      </c>
    </row>
    <row r="27" spans="1:9" ht="19" customHeight="1" outlineLevel="1" x14ac:dyDescent="0.35">
      <c r="A27" s="83"/>
      <c r="B27" s="84"/>
      <c r="C27" s="84"/>
      <c r="D27" s="84"/>
      <c r="E27" s="84"/>
      <c r="F27" s="84"/>
      <c r="G27" s="84"/>
      <c r="H27" s="85"/>
      <c r="I27" s="17">
        <v>0</v>
      </c>
    </row>
    <row r="28" spans="1:9" ht="19" customHeight="1" outlineLevel="1" x14ac:dyDescent="0.35">
      <c r="A28" s="83"/>
      <c r="B28" s="84"/>
      <c r="C28" s="84"/>
      <c r="D28" s="84"/>
      <c r="E28" s="84"/>
      <c r="F28" s="84"/>
      <c r="G28" s="84"/>
      <c r="H28" s="85"/>
      <c r="I28" s="17">
        <v>0</v>
      </c>
    </row>
    <row r="29" spans="1:9" ht="19" customHeight="1" thickBot="1" x14ac:dyDescent="0.4">
      <c r="A29" s="100" t="s">
        <v>31</v>
      </c>
      <c r="B29" s="101"/>
      <c r="C29" s="101"/>
      <c r="D29" s="101"/>
      <c r="E29" s="101"/>
      <c r="F29" s="101"/>
      <c r="G29" s="101"/>
      <c r="H29" s="102"/>
      <c r="I29" s="33">
        <f>SUM(I26:I28)</f>
        <v>0</v>
      </c>
    </row>
    <row r="30" spans="1:9" ht="19" customHeight="1" outlineLevel="1" x14ac:dyDescent="0.35">
      <c r="A30" s="205" t="s">
        <v>32</v>
      </c>
      <c r="B30" s="206"/>
      <c r="C30" s="206"/>
      <c r="D30" s="206"/>
      <c r="E30" s="206"/>
      <c r="F30" s="206"/>
      <c r="G30" s="206"/>
      <c r="H30" s="206"/>
      <c r="I30" s="207"/>
    </row>
    <row r="31" spans="1:9" outlineLevel="1" x14ac:dyDescent="0.35">
      <c r="A31" s="83"/>
      <c r="B31" s="84"/>
      <c r="C31" s="84"/>
      <c r="D31" s="84"/>
      <c r="E31" s="84"/>
      <c r="F31" s="84"/>
      <c r="G31" s="84"/>
      <c r="H31" s="85"/>
      <c r="I31" s="15">
        <v>0</v>
      </c>
    </row>
    <row r="32" spans="1:9" outlineLevel="1" x14ac:dyDescent="0.35">
      <c r="A32" s="83"/>
      <c r="B32" s="84"/>
      <c r="C32" s="84"/>
      <c r="D32" s="84"/>
      <c r="E32" s="84"/>
      <c r="F32" s="84"/>
      <c r="G32" s="84"/>
      <c r="H32" s="85"/>
      <c r="I32" s="15">
        <v>0</v>
      </c>
    </row>
    <row r="33" spans="1:9" outlineLevel="1" x14ac:dyDescent="0.35">
      <c r="A33" s="83"/>
      <c r="B33" s="84"/>
      <c r="C33" s="84"/>
      <c r="D33" s="84"/>
      <c r="E33" s="84"/>
      <c r="F33" s="84"/>
      <c r="G33" s="84"/>
      <c r="H33" s="85"/>
      <c r="I33" s="15">
        <v>0</v>
      </c>
    </row>
    <row r="34" spans="1:9" ht="16" thickBot="1" x14ac:dyDescent="0.4">
      <c r="A34" s="100" t="s">
        <v>33</v>
      </c>
      <c r="B34" s="101"/>
      <c r="C34" s="101"/>
      <c r="D34" s="101"/>
      <c r="E34" s="101"/>
      <c r="F34" s="101"/>
      <c r="G34" s="101"/>
      <c r="H34" s="102"/>
      <c r="I34" s="33">
        <f>SUM(I31:I33)</f>
        <v>0</v>
      </c>
    </row>
    <row r="35" spans="1:9" ht="15.75" customHeight="1" outlineLevel="1" x14ac:dyDescent="0.35">
      <c r="A35" s="205" t="s">
        <v>34</v>
      </c>
      <c r="B35" s="206"/>
      <c r="C35" s="206"/>
      <c r="D35" s="206"/>
      <c r="E35" s="206"/>
      <c r="F35" s="206"/>
      <c r="G35" s="206"/>
      <c r="H35" s="206"/>
      <c r="I35" s="207"/>
    </row>
    <row r="36" spans="1:9" outlineLevel="1" x14ac:dyDescent="0.35">
      <c r="A36" s="83"/>
      <c r="B36" s="84"/>
      <c r="C36" s="84"/>
      <c r="D36" s="84"/>
      <c r="E36" s="84"/>
      <c r="F36" s="84"/>
      <c r="G36" s="84"/>
      <c r="H36" s="85"/>
      <c r="I36" s="15">
        <v>0</v>
      </c>
    </row>
    <row r="37" spans="1:9" outlineLevel="1" x14ac:dyDescent="0.35">
      <c r="A37" s="83"/>
      <c r="B37" s="84"/>
      <c r="C37" s="84"/>
      <c r="D37" s="84"/>
      <c r="E37" s="84"/>
      <c r="F37" s="84"/>
      <c r="G37" s="84"/>
      <c r="H37" s="85"/>
      <c r="I37" s="15">
        <v>0</v>
      </c>
    </row>
    <row r="38" spans="1:9" ht="16" thickBot="1" x14ac:dyDescent="0.4">
      <c r="A38" s="100" t="s">
        <v>35</v>
      </c>
      <c r="B38" s="101"/>
      <c r="C38" s="101"/>
      <c r="D38" s="101"/>
      <c r="E38" s="101"/>
      <c r="F38" s="101"/>
      <c r="G38" s="101"/>
      <c r="H38" s="102"/>
      <c r="I38" s="33">
        <f>SUM(I36:I37)</f>
        <v>0</v>
      </c>
    </row>
    <row r="39" spans="1:9" ht="15.75" customHeight="1" outlineLevel="1" x14ac:dyDescent="0.35">
      <c r="A39" s="205" t="s">
        <v>36</v>
      </c>
      <c r="B39" s="206"/>
      <c r="C39" s="206"/>
      <c r="D39" s="206"/>
      <c r="E39" s="206"/>
      <c r="F39" s="206"/>
      <c r="G39" s="206"/>
      <c r="H39" s="206"/>
      <c r="I39" s="207"/>
    </row>
    <row r="40" spans="1:9" outlineLevel="1" x14ac:dyDescent="0.35">
      <c r="A40" s="110"/>
      <c r="B40" s="111"/>
      <c r="C40" s="111"/>
      <c r="D40" s="111"/>
      <c r="E40" s="111"/>
      <c r="F40" s="111"/>
      <c r="G40" s="111"/>
      <c r="H40" s="112"/>
      <c r="I40" s="15">
        <v>0</v>
      </c>
    </row>
    <row r="41" spans="1:9" outlineLevel="1" x14ac:dyDescent="0.35">
      <c r="A41" s="148"/>
      <c r="B41" s="149"/>
      <c r="C41" s="149"/>
      <c r="D41" s="149"/>
      <c r="E41" s="149"/>
      <c r="F41" s="149"/>
      <c r="G41" s="149"/>
      <c r="H41" s="150"/>
      <c r="I41" s="15">
        <v>0</v>
      </c>
    </row>
    <row r="42" spans="1:9" outlineLevel="1" x14ac:dyDescent="0.35">
      <c r="A42" s="148"/>
      <c r="B42" s="149"/>
      <c r="C42" s="149"/>
      <c r="D42" s="149"/>
      <c r="E42" s="149"/>
      <c r="F42" s="149"/>
      <c r="G42" s="149"/>
      <c r="H42" s="150"/>
      <c r="I42" s="15">
        <v>0</v>
      </c>
    </row>
    <row r="43" spans="1:9" ht="16" thickBot="1" x14ac:dyDescent="0.4">
      <c r="A43" s="100" t="s">
        <v>37</v>
      </c>
      <c r="B43" s="101"/>
      <c r="C43" s="101"/>
      <c r="D43" s="101"/>
      <c r="E43" s="101"/>
      <c r="F43" s="101"/>
      <c r="G43" s="101"/>
      <c r="H43" s="102"/>
      <c r="I43" s="33">
        <f>SUM(I40:I42)</f>
        <v>0</v>
      </c>
    </row>
    <row r="44" spans="1:9" ht="15.75" customHeight="1" outlineLevel="1" x14ac:dyDescent="0.35">
      <c r="A44" s="205" t="s">
        <v>38</v>
      </c>
      <c r="B44" s="206"/>
      <c r="C44" s="206"/>
      <c r="D44" s="206"/>
      <c r="E44" s="206"/>
      <c r="F44" s="206"/>
      <c r="G44" s="206"/>
      <c r="H44" s="206"/>
      <c r="I44" s="207"/>
    </row>
    <row r="45" spans="1:9" outlineLevel="1" x14ac:dyDescent="0.35">
      <c r="A45" s="83"/>
      <c r="B45" s="84"/>
      <c r="C45" s="84"/>
      <c r="D45" s="84"/>
      <c r="E45" s="84"/>
      <c r="F45" s="84"/>
      <c r="G45" s="84"/>
      <c r="H45" s="85"/>
      <c r="I45" s="15">
        <v>0</v>
      </c>
    </row>
    <row r="46" spans="1:9" outlineLevel="1" x14ac:dyDescent="0.35">
      <c r="A46" s="83"/>
      <c r="B46" s="84"/>
      <c r="C46" s="84"/>
      <c r="D46" s="84"/>
      <c r="E46" s="84"/>
      <c r="F46" s="84"/>
      <c r="G46" s="84"/>
      <c r="H46" s="85"/>
      <c r="I46" s="15">
        <v>0</v>
      </c>
    </row>
    <row r="47" spans="1:9" ht="16" thickBot="1" x14ac:dyDescent="0.4">
      <c r="A47" s="100" t="s">
        <v>39</v>
      </c>
      <c r="B47" s="101"/>
      <c r="C47" s="101"/>
      <c r="D47" s="101"/>
      <c r="E47" s="101"/>
      <c r="F47" s="101"/>
      <c r="G47" s="101"/>
      <c r="H47" s="102"/>
      <c r="I47" s="33">
        <f>SUM(I45:I46)</f>
        <v>0</v>
      </c>
    </row>
    <row r="48" spans="1:9" ht="15.75" customHeight="1" outlineLevel="1" x14ac:dyDescent="0.35">
      <c r="A48" s="205" t="s">
        <v>40</v>
      </c>
      <c r="B48" s="206"/>
      <c r="C48" s="206"/>
      <c r="D48" s="206"/>
      <c r="E48" s="206"/>
      <c r="F48" s="206"/>
      <c r="G48" s="206"/>
      <c r="H48" s="206"/>
      <c r="I48" s="207"/>
    </row>
    <row r="49" spans="1:9" outlineLevel="1" x14ac:dyDescent="0.35">
      <c r="A49" s="83"/>
      <c r="B49" s="84"/>
      <c r="C49" s="84"/>
      <c r="D49" s="84"/>
      <c r="E49" s="84"/>
      <c r="F49" s="84"/>
      <c r="G49" s="84"/>
      <c r="H49" s="85"/>
      <c r="I49" s="15">
        <v>0</v>
      </c>
    </row>
    <row r="50" spans="1:9" outlineLevel="1" x14ac:dyDescent="0.35">
      <c r="A50" s="83"/>
      <c r="B50" s="84"/>
      <c r="C50" s="84"/>
      <c r="D50" s="84"/>
      <c r="E50" s="84"/>
      <c r="F50" s="84"/>
      <c r="G50" s="84"/>
      <c r="H50" s="85"/>
      <c r="I50" s="15">
        <v>0</v>
      </c>
    </row>
    <row r="51" spans="1:9" outlineLevel="1" x14ac:dyDescent="0.35">
      <c r="A51" s="83"/>
      <c r="B51" s="84"/>
      <c r="C51" s="84"/>
      <c r="D51" s="84"/>
      <c r="E51" s="84"/>
      <c r="F51" s="84"/>
      <c r="G51" s="84"/>
      <c r="H51" s="85"/>
      <c r="I51" s="15">
        <v>0</v>
      </c>
    </row>
    <row r="52" spans="1:9" outlineLevel="1" x14ac:dyDescent="0.35">
      <c r="A52" s="83"/>
      <c r="B52" s="84"/>
      <c r="C52" s="84"/>
      <c r="D52" s="84"/>
      <c r="E52" s="84"/>
      <c r="F52" s="84"/>
      <c r="G52" s="84"/>
      <c r="H52" s="85"/>
      <c r="I52" s="15">
        <v>0</v>
      </c>
    </row>
    <row r="53" spans="1:9" ht="16" thickBot="1" x14ac:dyDescent="0.4">
      <c r="A53" s="100" t="s">
        <v>41</v>
      </c>
      <c r="B53" s="101"/>
      <c r="C53" s="101"/>
      <c r="D53" s="101"/>
      <c r="E53" s="101"/>
      <c r="F53" s="101"/>
      <c r="G53" s="101"/>
      <c r="H53" s="102"/>
      <c r="I53" s="33">
        <f>SUM(I49:I52)</f>
        <v>0</v>
      </c>
    </row>
    <row r="54" spans="1:9" ht="16" thickBot="1" x14ac:dyDescent="0.4">
      <c r="A54" s="208" t="s">
        <v>42</v>
      </c>
      <c r="B54" s="209"/>
      <c r="C54" s="209"/>
      <c r="D54" s="209"/>
      <c r="E54" s="209"/>
      <c r="F54" s="209"/>
      <c r="G54" s="209"/>
      <c r="H54" s="210"/>
      <c r="I54" s="51">
        <f>SUM(I15,I20,I24,I29,I34,I38,I43,I47,I53)</f>
        <v>0</v>
      </c>
    </row>
    <row r="55" spans="1:9" ht="16" thickBot="1" x14ac:dyDescent="0.4">
      <c r="A55" s="211" t="s">
        <v>110</v>
      </c>
      <c r="B55" s="212"/>
      <c r="C55" s="212"/>
      <c r="D55" s="212"/>
      <c r="E55" s="212"/>
      <c r="F55" s="212"/>
      <c r="G55" s="213"/>
      <c r="H55" s="47">
        <v>0.05</v>
      </c>
      <c r="I55" s="8">
        <f>I54*$H$55</f>
        <v>0</v>
      </c>
    </row>
    <row r="56" spans="1:9" ht="15.75" customHeight="1" outlineLevel="1" x14ac:dyDescent="0.35">
      <c r="A56" s="214" t="s">
        <v>44</v>
      </c>
      <c r="B56" s="215"/>
      <c r="C56" s="215"/>
      <c r="D56" s="215"/>
      <c r="E56" s="215"/>
      <c r="F56" s="215"/>
      <c r="G56" s="215"/>
      <c r="H56" s="215"/>
      <c r="I56" s="216"/>
    </row>
    <row r="57" spans="1:9" outlineLevel="1" x14ac:dyDescent="0.35">
      <c r="A57" s="121"/>
      <c r="B57" s="122"/>
      <c r="C57" s="122"/>
      <c r="D57" s="122"/>
      <c r="E57" s="122"/>
      <c r="F57" s="122"/>
      <c r="G57" s="122"/>
      <c r="H57" s="123"/>
      <c r="I57" s="19">
        <v>0</v>
      </c>
    </row>
    <row r="58" spans="1:9" outlineLevel="1" x14ac:dyDescent="0.35">
      <c r="A58" s="121"/>
      <c r="B58" s="122"/>
      <c r="C58" s="122"/>
      <c r="D58" s="122"/>
      <c r="E58" s="122"/>
      <c r="F58" s="122"/>
      <c r="G58" s="122"/>
      <c r="H58" s="123"/>
      <c r="I58" s="19">
        <v>0</v>
      </c>
    </row>
    <row r="59" spans="1:9" ht="16" thickBot="1" x14ac:dyDescent="0.4">
      <c r="A59" s="217" t="s">
        <v>45</v>
      </c>
      <c r="B59" s="218"/>
      <c r="C59" s="218"/>
      <c r="D59" s="218"/>
      <c r="E59" s="218"/>
      <c r="F59" s="218"/>
      <c r="G59" s="218"/>
      <c r="H59" s="219"/>
      <c r="I59" s="71">
        <f>SUM(I57:I58)</f>
        <v>0</v>
      </c>
    </row>
    <row r="60" spans="1:9" x14ac:dyDescent="0.35">
      <c r="A60" s="133"/>
      <c r="B60" s="134"/>
      <c r="C60" s="134"/>
      <c r="D60" s="134"/>
      <c r="E60" s="134"/>
      <c r="F60" s="134"/>
      <c r="G60" s="134"/>
      <c r="H60" s="134"/>
      <c r="I60" s="135"/>
    </row>
    <row r="61" spans="1:9" x14ac:dyDescent="0.35">
      <c r="A61" s="151" t="s">
        <v>49</v>
      </c>
      <c r="B61" s="152"/>
      <c r="C61" s="152"/>
      <c r="D61" s="152"/>
      <c r="E61" s="152"/>
      <c r="F61" s="152"/>
      <c r="G61" s="152"/>
      <c r="H61" s="153"/>
      <c r="I61" s="72">
        <f>SUM(I54,I55,I59)</f>
        <v>0</v>
      </c>
    </row>
    <row r="62" spans="1:9" x14ac:dyDescent="0.35">
      <c r="A62" s="1"/>
    </row>
  </sheetData>
  <sheetProtection insertRows="0" deleteRows="0" selectLockedCells="1"/>
  <mergeCells count="58">
    <mergeCell ref="A20:H20"/>
    <mergeCell ref="A21:I21"/>
    <mergeCell ref="A61:H61"/>
    <mergeCell ref="A50:H50"/>
    <mergeCell ref="A51:H51"/>
    <mergeCell ref="A52:H52"/>
    <mergeCell ref="A53:H53"/>
    <mergeCell ref="A54:H54"/>
    <mergeCell ref="A56:I56"/>
    <mergeCell ref="A57:H57"/>
    <mergeCell ref="A58:H58"/>
    <mergeCell ref="A59:H59"/>
    <mergeCell ref="A60:I60"/>
    <mergeCell ref="A55:G55"/>
    <mergeCell ref="A22:H22"/>
    <mergeCell ref="A23:H23"/>
    <mergeCell ref="A25:I25"/>
    <mergeCell ref="A16:I16"/>
    <mergeCell ref="A49:H49"/>
    <mergeCell ref="A38:H38"/>
    <mergeCell ref="A39:I39"/>
    <mergeCell ref="A40:H40"/>
    <mergeCell ref="A41:H41"/>
    <mergeCell ref="A42:H42"/>
    <mergeCell ref="A43:H43"/>
    <mergeCell ref="A45:H45"/>
    <mergeCell ref="A46:H46"/>
    <mergeCell ref="A47:H47"/>
    <mergeCell ref="A48:I48"/>
    <mergeCell ref="A44:I44"/>
    <mergeCell ref="A37:H37"/>
    <mergeCell ref="A26:H26"/>
    <mergeCell ref="A27:H27"/>
    <mergeCell ref="A28:H28"/>
    <mergeCell ref="A29:H29"/>
    <mergeCell ref="A30:I30"/>
    <mergeCell ref="A31:H31"/>
    <mergeCell ref="A32:H32"/>
    <mergeCell ref="A33:H33"/>
    <mergeCell ref="A34:H34"/>
    <mergeCell ref="A35:I35"/>
    <mergeCell ref="A36:H36"/>
    <mergeCell ref="A24:H24"/>
    <mergeCell ref="G6:I6"/>
    <mergeCell ref="A2:C2"/>
    <mergeCell ref="D2:I2"/>
    <mergeCell ref="B3:I3"/>
    <mergeCell ref="B4:C4"/>
    <mergeCell ref="D4:F4"/>
    <mergeCell ref="G4:I4"/>
    <mergeCell ref="B5:C5"/>
    <mergeCell ref="D5:G5"/>
    <mergeCell ref="H5:I5"/>
    <mergeCell ref="A17:H17"/>
    <mergeCell ref="A18:H18"/>
    <mergeCell ref="A19:H19"/>
    <mergeCell ref="A15:F15"/>
    <mergeCell ref="A6:F6"/>
  </mergeCells>
  <conditionalFormatting sqref="H55">
    <cfRule type="cellIs" dxfId="1" priority="1" operator="greaterThan">
      <formula>$H$5</formula>
    </cfRule>
  </conditionalFormatting>
  <pageMargins left="0.75" right="0.75" top="1" bottom="1" header="0.5" footer="0.5"/>
  <pageSetup scale="52" orientation="portrait" horizontalDpi="4294967292" verticalDpi="4294967292" r:id="rId1"/>
  <headerFooter alignWithMargins="0">
    <oddHeader xml:space="preserve">&amp;R&amp;"-,Bold"
</oddHead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D4DC4761589D5B439A17A8D0E48B375D" ma:contentTypeVersion="15" ma:contentTypeDescription="Create a new document." ma:contentTypeScope="" ma:versionID="930472a567bccca06d48982c18945f6e">
  <xsd:schema xmlns:xsd="http://www.w3.org/2001/XMLSchema" xmlns:xs="http://www.w3.org/2001/XMLSchema" xmlns:p="http://schemas.microsoft.com/office/2006/metadata/properties" xmlns:ns1="http://schemas.microsoft.com/sharepoint/v3" xmlns:ns3="1bb71e6b-f547-4843-8545-6f72492388eb" xmlns:ns4="8934d5dd-b08a-4abd-b5a1-d45ae4ee85a9" targetNamespace="http://schemas.microsoft.com/office/2006/metadata/properties" ma:root="true" ma:fieldsID="6b90ba66ef54489cc9eaf2155271cf21" ns1:_="" ns3:_="" ns4:_="">
    <xsd:import namespace="http://schemas.microsoft.com/sharepoint/v3"/>
    <xsd:import namespace="1bb71e6b-f547-4843-8545-6f72492388eb"/>
    <xsd:import namespace="8934d5dd-b08a-4abd-b5a1-d45ae4ee85a9"/>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DateTaken" minOccurs="0"/>
                <xsd:element ref="ns3:MediaServiceLocation" minOccurs="0"/>
                <xsd:element ref="ns4:SharedWithUsers" minOccurs="0"/>
                <xsd:element ref="ns4:SharedWithDetails" minOccurs="0"/>
                <xsd:element ref="ns4:SharingHintHash" minOccurs="0"/>
                <xsd:element ref="ns1:_ip_UnifiedCompliancePolicyProperties" minOccurs="0"/>
                <xsd:element ref="ns1:_ip_UnifiedCompliancePolicyUIAction" minOccurs="0"/>
                <xsd:element ref="ns3:MediaServiceGenerationTime" minOccurs="0"/>
                <xsd:element ref="ns3:MediaServiceEventHashCode"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7" nillable="true" ma:displayName="Unified Compliance Policy Properties" ma:hidden="true" ma:internalName="_ip_UnifiedCompliancePolicyProperties">
      <xsd:simpleType>
        <xsd:restriction base="dms:Note"/>
      </xsd:simpleType>
    </xsd:element>
    <xsd:element name="_ip_UnifiedCompliancePolicyUIAction" ma:index="18"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bb71e6b-f547-4843-8545-6f72492388e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3" nillable="true" ma:displayName="Location" ma:internalName="MediaServiceLocation" ma:readOnly="true">
      <xsd:simpleType>
        <xsd:restriction base="dms:Text"/>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934d5dd-b08a-4abd-b5a1-d45ae4ee85a9"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SharingHintHash" ma:index="16"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1FCFE75-5424-4D47-A5BA-1AE6181B9CE2}">
  <ds:schemaRefs>
    <ds:schemaRef ds:uri="http://schemas.microsoft.com/sharepoint/v3/contenttype/forms"/>
  </ds:schemaRefs>
</ds:datastoreItem>
</file>

<file path=customXml/itemProps2.xml><?xml version="1.0" encoding="utf-8"?>
<ds:datastoreItem xmlns:ds="http://schemas.openxmlformats.org/officeDocument/2006/customXml" ds:itemID="{A7ADA4B6-B447-4A00-BC85-ABEBF176E27A}">
  <ds:schemaRefs>
    <ds:schemaRef ds:uri="http://schemas.microsoft.com/office/2006/documentManagement/types"/>
    <ds:schemaRef ds:uri="1bb71e6b-f547-4843-8545-6f72492388eb"/>
    <ds:schemaRef ds:uri="http://purl.org/dc/dcmitype/"/>
    <ds:schemaRef ds:uri="http://purl.org/dc/elements/1.1/"/>
    <ds:schemaRef ds:uri="http://schemas.microsoft.com/office/2006/metadata/properties"/>
    <ds:schemaRef ds:uri="http://www.w3.org/XML/1998/namespace"/>
    <ds:schemaRef ds:uri="http://schemas.microsoft.com/office/infopath/2007/PartnerControls"/>
    <ds:schemaRef ds:uri="http://schemas.openxmlformats.org/package/2006/metadata/core-properties"/>
    <ds:schemaRef ds:uri="8934d5dd-b08a-4abd-b5a1-d45ae4ee85a9"/>
    <ds:schemaRef ds:uri="http://schemas.microsoft.com/sharepoint/v3"/>
    <ds:schemaRef ds:uri="http://purl.org/dc/terms/"/>
  </ds:schemaRefs>
</ds:datastoreItem>
</file>

<file path=customXml/itemProps3.xml><?xml version="1.0" encoding="utf-8"?>
<ds:datastoreItem xmlns:ds="http://schemas.openxmlformats.org/officeDocument/2006/customXml" ds:itemID="{0C5741E6-5869-400E-9FBB-150F76848A4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1bb71e6b-f547-4843-8545-6f72492388eb"/>
    <ds:schemaRef ds:uri="8934d5dd-b08a-4abd-b5a1-d45ae4ee85a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vt:i4>
      </vt:variant>
    </vt:vector>
  </HeadingPairs>
  <TitlesOfParts>
    <vt:vector size="12" baseType="lpstr">
      <vt:lpstr>START HERE - Instructions</vt:lpstr>
      <vt:lpstr>Detailed Year 1</vt:lpstr>
      <vt:lpstr>Detailed Year 2</vt:lpstr>
      <vt:lpstr>Detailed Year 3</vt:lpstr>
      <vt:lpstr>Narrative Justification</vt:lpstr>
      <vt:lpstr>Auto Populated Summary</vt:lpstr>
      <vt:lpstr>Current &amp; Pending Support</vt:lpstr>
      <vt:lpstr>Sub Budget Year 1</vt:lpstr>
      <vt:lpstr>Sub Budget Year 2</vt:lpstr>
      <vt:lpstr>Sub Budget Year 3</vt:lpstr>
      <vt:lpstr>Sub Budget Justification</vt:lpstr>
      <vt:lpstr>'Current &amp; Pending Support'!Print_Area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Lindsay Redman Rivera</cp:lastModifiedBy>
  <cp:revision/>
  <dcterms:created xsi:type="dcterms:W3CDTF">2011-02-01T19:22:47Z</dcterms:created>
  <dcterms:modified xsi:type="dcterms:W3CDTF">2025-01-29T17:09:49Z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0x010100D4DC4761589D5B439A17A8D0E48B375D</vt:lpwstr>
  </property>
</Properties>
</file>