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healthresourcesinaction-my.sharepoint.com/personal/grants_hria_org/Documents/TMF/Smith Excellence/2026/1. Guidelines/2. Full/"/>
    </mc:Choice>
  </mc:AlternateContent>
  <xr:revisionPtr revIDLastSave="2686" documentId="8_{3EA811FE-52EA-44AC-BD7C-EA7BE33CCBBE}" xr6:coauthVersionLast="47" xr6:coauthVersionMax="47" xr10:uidLastSave="{AC474004-5DB1-4D75-B91D-AB22C55786D3}"/>
  <bookViews>
    <workbookView xWindow="-28920" yWindow="630" windowWidth="29040" windowHeight="15720" tabRatio="781" activeTab="1" xr2:uid="{00000000-000D-0000-FFFF-FFFF00000000}"/>
  </bookViews>
  <sheets>
    <sheet name="START HERE - Instructions" sheetId="16" r:id="rId1"/>
    <sheet name="Detailed Year 1" sheetId="2" r:id="rId2"/>
    <sheet name="Detailed Year 2" sheetId="5" r:id="rId3"/>
    <sheet name="Detailed Year 3" sheetId="6" r:id="rId4"/>
    <sheet name="Narrative Justification" sheetId="7" r:id="rId5"/>
    <sheet name="Auto Populated Summary" sheetId="1" r:id="rId6"/>
    <sheet name="Current &amp; Pending Support" sheetId="15" r:id="rId7"/>
    <sheet name="Sub Budget Year 1" sheetId="12" r:id="rId8"/>
    <sheet name="Sub Budget Year 2" sheetId="13" r:id="rId9"/>
    <sheet name="Sub Budget Year 3" sheetId="14" r:id="rId10"/>
    <sheet name="Sub Budget Justification" sheetId="11" r:id="rId11"/>
  </sheets>
  <definedNames>
    <definedName name="_xlnm.Print_Area" localSheetId="6">'Current &amp; Pending Support'!$A$5:$I$21</definedName>
    <definedName name="_xlnm.Print_Area" localSheetId="1">'Detailed Year 1'!$A$1:$I$68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2" l="1"/>
  <c r="G9" i="14" l="1"/>
  <c r="G10" i="14"/>
  <c r="I10" i="14" s="1"/>
  <c r="G11" i="14"/>
  <c r="G12" i="14"/>
  <c r="G13" i="14"/>
  <c r="G14" i="14"/>
  <c r="H14" i="14" s="1"/>
  <c r="G8" i="14"/>
  <c r="G9" i="13"/>
  <c r="G10" i="13"/>
  <c r="H10" i="13" s="1"/>
  <c r="G11" i="13"/>
  <c r="G12" i="13"/>
  <c r="H12" i="13" s="1"/>
  <c r="I12" i="13" s="1"/>
  <c r="G13" i="13"/>
  <c r="G14" i="13"/>
  <c r="G8" i="13"/>
  <c r="G9" i="12"/>
  <c r="G10" i="12"/>
  <c r="G11" i="12"/>
  <c r="G12" i="12"/>
  <c r="G13" i="12"/>
  <c r="G14" i="12"/>
  <c r="G8" i="12"/>
  <c r="G9" i="6"/>
  <c r="I9" i="6" s="1"/>
  <c r="G10" i="6"/>
  <c r="G11" i="6"/>
  <c r="H11" i="6" s="1"/>
  <c r="G12" i="6"/>
  <c r="G13" i="6"/>
  <c r="G14" i="6"/>
  <c r="G8" i="6"/>
  <c r="G9" i="5"/>
  <c r="H9" i="5" s="1"/>
  <c r="G10" i="5"/>
  <c r="H10" i="5" s="1"/>
  <c r="G11" i="5"/>
  <c r="H11" i="5" s="1"/>
  <c r="I11" i="5" s="1"/>
  <c r="G12" i="5"/>
  <c r="G13" i="5"/>
  <c r="G14" i="5"/>
  <c r="G8" i="5"/>
  <c r="G12" i="2"/>
  <c r="G9" i="2"/>
  <c r="G10" i="2"/>
  <c r="G11" i="2"/>
  <c r="G13" i="2"/>
  <c r="G14" i="2"/>
  <c r="H8" i="2"/>
  <c r="H12" i="14"/>
  <c r="H11" i="14"/>
  <c r="I11" i="14" s="1"/>
  <c r="H10" i="14"/>
  <c r="H9" i="13"/>
  <c r="I9" i="13" s="1"/>
  <c r="H14" i="12"/>
  <c r="H11" i="12"/>
  <c r="I11" i="12" s="1"/>
  <c r="H10" i="12"/>
  <c r="I10" i="12" s="1"/>
  <c r="H9" i="12"/>
  <c r="H8" i="12"/>
  <c r="I8" i="12" s="1"/>
  <c r="H12" i="6"/>
  <c r="I12" i="6" s="1"/>
  <c r="H9" i="6"/>
  <c r="H65" i="5"/>
  <c r="H65" i="2"/>
  <c r="I8" i="2" l="1"/>
  <c r="H8" i="14"/>
  <c r="I8" i="14" s="1"/>
  <c r="I11" i="6"/>
  <c r="H8" i="6"/>
  <c r="I8" i="6" s="1"/>
  <c r="I10" i="5"/>
  <c r="H8" i="5"/>
  <c r="I8" i="5" s="1"/>
  <c r="G15" i="14"/>
  <c r="I12" i="14"/>
  <c r="I14" i="14"/>
  <c r="H13" i="14"/>
  <c r="I13" i="14" s="1"/>
  <c r="H9" i="14"/>
  <c r="I9" i="14" s="1"/>
  <c r="I14" i="13"/>
  <c r="I10" i="13"/>
  <c r="H13" i="13"/>
  <c r="I13" i="13" s="1"/>
  <c r="H8" i="13"/>
  <c r="I8" i="13" s="1"/>
  <c r="H11" i="13"/>
  <c r="I11" i="13" s="1"/>
  <c r="H14" i="13"/>
  <c r="I14" i="12"/>
  <c r="I9" i="12"/>
  <c r="H12" i="12"/>
  <c r="I12" i="12" s="1"/>
  <c r="H13" i="12"/>
  <c r="I13" i="12" s="1"/>
  <c r="G15" i="13"/>
  <c r="H10" i="6"/>
  <c r="I10" i="6" s="1"/>
  <c r="H13" i="6"/>
  <c r="I13" i="6" s="1"/>
  <c r="H14" i="6"/>
  <c r="I14" i="6" s="1"/>
  <c r="I9" i="5"/>
  <c r="H12" i="5"/>
  <c r="I12" i="5" s="1"/>
  <c r="H13" i="5"/>
  <c r="I13" i="5" s="1"/>
  <c r="H14" i="5"/>
  <c r="I14" i="5" s="1"/>
  <c r="I15" i="14" l="1"/>
  <c r="H15" i="14"/>
  <c r="H15" i="13"/>
  <c r="I15" i="13"/>
  <c r="H65" i="6" l="1"/>
  <c r="I64" i="6"/>
  <c r="I59" i="6"/>
  <c r="I53" i="6"/>
  <c r="E21" i="1" s="1"/>
  <c r="I47" i="6"/>
  <c r="I43" i="6"/>
  <c r="E19" i="1" s="1"/>
  <c r="I38" i="6"/>
  <c r="I34" i="6"/>
  <c r="E17" i="1" s="1"/>
  <c r="I29" i="6"/>
  <c r="E16" i="1" s="1"/>
  <c r="I24" i="6"/>
  <c r="E15" i="1" s="1"/>
  <c r="I20" i="6"/>
  <c r="E14" i="1" s="1"/>
  <c r="E25" i="1"/>
  <c r="F22" i="15"/>
  <c r="E22" i="15"/>
  <c r="I59" i="14"/>
  <c r="I54" i="14"/>
  <c r="I55" i="14" s="1"/>
  <c r="I53" i="14"/>
  <c r="I47" i="14"/>
  <c r="I43" i="14"/>
  <c r="I38" i="14"/>
  <c r="I34" i="14"/>
  <c r="I29" i="14"/>
  <c r="I24" i="14"/>
  <c r="I20" i="14"/>
  <c r="I59" i="13"/>
  <c r="I53" i="13"/>
  <c r="I47" i="13"/>
  <c r="I43" i="13"/>
  <c r="I38" i="13"/>
  <c r="I34" i="13"/>
  <c r="I29" i="13"/>
  <c r="I24" i="13"/>
  <c r="I20" i="13"/>
  <c r="I59" i="12"/>
  <c r="I53" i="12"/>
  <c r="I47" i="12"/>
  <c r="I43" i="12"/>
  <c r="I38" i="12"/>
  <c r="I34" i="12"/>
  <c r="I29" i="12"/>
  <c r="I24" i="12"/>
  <c r="I20" i="12"/>
  <c r="I64" i="5"/>
  <c r="I65" i="5" s="1"/>
  <c r="D27" i="1" s="1"/>
  <c r="I59" i="5"/>
  <c r="I53" i="5"/>
  <c r="D21" i="1" s="1"/>
  <c r="I47" i="5"/>
  <c r="I43" i="5"/>
  <c r="I38" i="5"/>
  <c r="D18" i="1" s="1"/>
  <c r="I34" i="5"/>
  <c r="D17" i="1" s="1"/>
  <c r="I29" i="5"/>
  <c r="D16" i="1" s="1"/>
  <c r="I24" i="5"/>
  <c r="I20" i="5"/>
  <c r="I64" i="2"/>
  <c r="I59" i="2"/>
  <c r="C25" i="1" s="1"/>
  <c r="I53" i="2"/>
  <c r="C21" i="1" s="1"/>
  <c r="I47" i="2"/>
  <c r="C20" i="1" s="1"/>
  <c r="I43" i="2"/>
  <c r="C19" i="1" s="1"/>
  <c r="I38" i="2"/>
  <c r="C18" i="1" s="1"/>
  <c r="I34" i="2"/>
  <c r="C17" i="1" s="1"/>
  <c r="I29" i="2"/>
  <c r="C16" i="1" s="1"/>
  <c r="I24" i="2"/>
  <c r="C15" i="1" s="1"/>
  <c r="I20" i="2"/>
  <c r="C14" i="1" s="1"/>
  <c r="H12" i="2"/>
  <c r="I12" i="2" s="1"/>
  <c r="H11" i="2"/>
  <c r="I11" i="2" s="1"/>
  <c r="H9" i="2"/>
  <c r="I9" i="2" s="1"/>
  <c r="D26" i="1"/>
  <c r="D25" i="1"/>
  <c r="E20" i="1"/>
  <c r="D20" i="1"/>
  <c r="D19" i="1"/>
  <c r="E18" i="1"/>
  <c r="D15" i="1"/>
  <c r="D14" i="1"/>
  <c r="I61" i="14" l="1"/>
  <c r="G15" i="12"/>
  <c r="I65" i="6"/>
  <c r="E27" i="1" s="1"/>
  <c r="E26" i="1"/>
  <c r="G15" i="6"/>
  <c r="E10" i="1" s="1"/>
  <c r="E22" i="1"/>
  <c r="G15" i="5"/>
  <c r="D10" i="1" s="1"/>
  <c r="D22" i="1"/>
  <c r="H14" i="2"/>
  <c r="I14" i="2" s="1"/>
  <c r="I65" i="2"/>
  <c r="C27" i="1" s="1"/>
  <c r="C26" i="1"/>
  <c r="H10" i="2"/>
  <c r="I10" i="2" s="1"/>
  <c r="H13" i="2"/>
  <c r="I13" i="2" s="1"/>
  <c r="C22" i="1"/>
  <c r="G15" i="2"/>
  <c r="C10" i="1" s="1"/>
  <c r="I54" i="13" l="1"/>
  <c r="H15" i="12"/>
  <c r="I15" i="12"/>
  <c r="I54" i="12" s="1"/>
  <c r="H15" i="6"/>
  <c r="E11" i="1" s="1"/>
  <c r="E12" i="1" s="1"/>
  <c r="I15" i="6"/>
  <c r="I54" i="6" s="1"/>
  <c r="I55" i="6" s="1"/>
  <c r="E23" i="1" s="1"/>
  <c r="H15" i="5"/>
  <c r="D11" i="1" s="1"/>
  <c r="D12" i="1" s="1"/>
  <c r="I15" i="5"/>
  <c r="I54" i="5" s="1"/>
  <c r="I55" i="5" s="1"/>
  <c r="D23" i="1" s="1"/>
  <c r="D29" i="1" s="1"/>
  <c r="H15" i="2"/>
  <c r="C11" i="1" s="1"/>
  <c r="C12" i="1" s="1"/>
  <c r="I15" i="2"/>
  <c r="I54" i="2" s="1"/>
  <c r="I55" i="2" s="1"/>
  <c r="C23" i="1" s="1"/>
  <c r="I55" i="13" l="1"/>
  <c r="I61" i="13" s="1"/>
  <c r="I55" i="12"/>
  <c r="I61" i="12" s="1"/>
  <c r="E29" i="1"/>
  <c r="I67" i="5"/>
  <c r="I67" i="6"/>
  <c r="C29" i="1"/>
  <c r="I67" i="2" l="1"/>
  <c r="E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8A34DE2A-CD24-4DB2-AC55-4FC5850EDCD2}">
      <text>
        <r>
          <rPr>
            <b/>
            <sz val="9"/>
            <color indexed="81"/>
            <rFont val="Tahoma"/>
            <family val="2"/>
          </rPr>
          <t>HRiA:</t>
        </r>
        <r>
          <rPr>
            <sz val="9"/>
            <color indexed="81"/>
            <rFont val="Tahoma"/>
            <family val="2"/>
          </rPr>
          <t xml:space="preserve">
IF PERCENTAGE EXCEEDS ALLOWABLE, CELL WILL HIGHLIGHT 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97D406A9-D9C3-4243-A046-964809E4C490}">
      <text>
        <r>
          <rPr>
            <b/>
            <sz val="9"/>
            <color indexed="81"/>
            <rFont val="Tahoma"/>
            <family val="2"/>
          </rPr>
          <t>HRiA:</t>
        </r>
        <r>
          <rPr>
            <sz val="9"/>
            <color indexed="81"/>
            <rFont val="Tahoma"/>
            <family val="2"/>
          </rPr>
          <t xml:space="preserve">
IF PERCENTAGE EXCEEDS ALLOWABLE, CELL WILL HIGHLIGHT 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35F20923-7E02-4375-9439-7594F87B0B31}">
      <text>
        <r>
          <rPr>
            <b/>
            <sz val="9"/>
            <color indexed="81"/>
            <rFont val="Tahoma"/>
            <family val="2"/>
          </rPr>
          <t>HRiA:</t>
        </r>
        <r>
          <rPr>
            <sz val="9"/>
            <color indexed="81"/>
            <rFont val="Tahoma"/>
            <family val="2"/>
          </rPr>
          <t xml:space="preserve">
IF PERCENTAGE EXCEEDS ALLOWABLE, CELL WILL HIGHLIGHT RED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F8" authorId="0" shapeId="0" xr:uid="{2EB2CEEF-F50D-43E7-83B1-E499409D5C6C}">
      <text>
        <r>
          <rPr>
            <b/>
            <sz val="9"/>
            <color indexed="81"/>
            <rFont val="Tahoma"/>
            <family val="2"/>
          </rPr>
          <t>HRiA:</t>
        </r>
        <r>
          <rPr>
            <sz val="9"/>
            <color indexed="81"/>
            <rFont val="Tahoma"/>
            <family val="2"/>
          </rPr>
          <t xml:space="preserve">
If Applicant is the PI, list the Annual Direct Costs. If Applicant is not the PI, include only those Annual Direct Costs allocated to the Applicant's research.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28DB46E0-7259-48C7-8725-B1FCC5A7C208}">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8EA7511E-33CA-429F-A1E5-01ACE2256651}">
      <text>
        <r>
          <rPr>
            <b/>
            <sz val="9"/>
            <color indexed="81"/>
            <rFont val="Tahoma"/>
            <family val="2"/>
          </rPr>
          <t>HRiA:</t>
        </r>
        <r>
          <rPr>
            <sz val="9"/>
            <color indexed="81"/>
            <rFont val="Tahoma"/>
            <family val="2"/>
          </rPr>
          <t xml:space="preserve">
IF PERCENTAGE EXCEEDS ALLOWABLE, CELL WILL HIGHLIGHT RED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1C598164-2AB1-4DE7-8D44-942EA17F61C9}">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1ABED573-932C-4803-9D0D-1737EF0238C3}">
      <text>
        <r>
          <rPr>
            <b/>
            <sz val="9"/>
            <color indexed="81"/>
            <rFont val="Tahoma"/>
            <family val="2"/>
          </rPr>
          <t>HRiA:</t>
        </r>
        <r>
          <rPr>
            <sz val="9"/>
            <color indexed="81"/>
            <rFont val="Tahoma"/>
            <family val="2"/>
          </rPr>
          <t xml:space="preserve">
IF PERCENTAGE EXCEEDS ALLOWABLE, CELL WILL HIGHLIGHT RED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E209E0DE-FF5B-4CDE-9BFF-402974D2DC42}">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F3F36986-9729-437E-82BC-B08D8E23A396}">
      <text>
        <r>
          <rPr>
            <b/>
            <sz val="9"/>
            <color indexed="81"/>
            <rFont val="Tahoma"/>
            <family val="2"/>
          </rPr>
          <t>HRiA:</t>
        </r>
        <r>
          <rPr>
            <sz val="9"/>
            <color indexed="81"/>
            <rFont val="Tahoma"/>
            <family val="2"/>
          </rPr>
          <t xml:space="preserve">
IF PERCENTAGE EXCEEDS ALLOWABLE, CELL WILL HIGHLIGHT RED</t>
        </r>
      </text>
    </comment>
  </commentList>
</comments>
</file>

<file path=xl/sharedStrings.xml><?xml version="1.0" encoding="utf-8"?>
<sst xmlns="http://schemas.openxmlformats.org/spreadsheetml/2006/main" count="362" uniqueCount="134">
  <si>
    <t>Spreadsheet Color Key:</t>
  </si>
  <si>
    <t>Spending Category</t>
  </si>
  <si>
    <t>Description</t>
  </si>
  <si>
    <t>Calculation (do not overwrite formulas, double check if lines are added)</t>
  </si>
  <si>
    <t>Indirect Costs</t>
  </si>
  <si>
    <t>TO BE COMPLETED BY APPLICANT</t>
  </si>
  <si>
    <t>YEAR 1 BUDGET  DETAIL</t>
  </si>
  <si>
    <t>PI Name:</t>
  </si>
  <si>
    <t xml:space="preserve">Year 1 Start Date: </t>
  </si>
  <si>
    <t>Year 1 End Date:</t>
  </si>
  <si>
    <t xml:space="preserve">Awarded Amount Year 1: </t>
  </si>
  <si>
    <t>Maximum Indirect Allowable:</t>
  </si>
  <si>
    <t>LIST PERSONNEL (Grantee Organization Only)</t>
  </si>
  <si>
    <t>Autopopulated (do not overwrite formulas)</t>
  </si>
  <si>
    <t>NAME</t>
  </si>
  <si>
    <t>ROLE ON PROJECT</t>
  </si>
  <si>
    <t>PERCENT EFFORT</t>
  </si>
  <si>
    <r>
      <t xml:space="preserve">INST BASE SALARY </t>
    </r>
    <r>
      <rPr>
        <sz val="10"/>
        <color theme="1"/>
        <rFont val="Instrument Sans"/>
        <family val="2"/>
        <scheme val="minor"/>
      </rPr>
      <t>(without NIH salary cap)</t>
    </r>
  </si>
  <si>
    <r>
      <t xml:space="preserve">SALARY REQUESTED </t>
    </r>
    <r>
      <rPr>
        <sz val="10"/>
        <color theme="1"/>
        <rFont val="Instrument Sans"/>
        <family val="2"/>
        <scheme val="minor"/>
      </rPr>
      <t>(including NIH salary cap)</t>
    </r>
  </si>
  <si>
    <t>FRINGE BENEFITS %</t>
  </si>
  <si>
    <t>PROJECT SALARY</t>
  </si>
  <si>
    <t>FRINGE BENEFITS</t>
  </si>
  <si>
    <t>TOTAL</t>
  </si>
  <si>
    <t>PI</t>
  </si>
  <si>
    <t xml:space="preserve"> </t>
  </si>
  <si>
    <t xml:space="preserve">SUBTOTAL PERSONNEL </t>
  </si>
  <si>
    <t>SUBTOTAL CONSULTANT COSTS</t>
  </si>
  <si>
    <r>
      <t xml:space="preserve">SMALL EQUIPMENT </t>
    </r>
    <r>
      <rPr>
        <sz val="12"/>
        <color theme="1"/>
        <rFont val="Instrument Sans"/>
        <family val="2"/>
        <scheme val="minor"/>
      </rPr>
      <t>(Provide Detailed Cost Itemization, e.g., Computers $2,000 etc):</t>
    </r>
  </si>
  <si>
    <t>SUBTOTAL SMALL EQUIPMENT COSTS</t>
  </si>
  <si>
    <r>
      <t>SUPPLIES</t>
    </r>
    <r>
      <rPr>
        <sz val="12"/>
        <color theme="1"/>
        <rFont val="Instrument Sans"/>
        <family val="2"/>
        <scheme val="minor"/>
      </rPr>
      <t xml:space="preserve"> (Provide Detailed Cost Itemization e.g., Chemicals $2,000; Glassware $1,000 etc):</t>
    </r>
  </si>
  <si>
    <t>SUBTOTAL SUPPLIES COSTS</t>
  </si>
  <si>
    <r>
      <t xml:space="preserve">TRAVEL </t>
    </r>
    <r>
      <rPr>
        <sz val="12"/>
        <color theme="1"/>
        <rFont val="Instrument Sans"/>
        <family val="2"/>
        <scheme val="minor"/>
      </rPr>
      <t>(Provide Details e.g., Who traveled where and for how much):</t>
    </r>
  </si>
  <si>
    <t>SUBTOTAL TRAVEL COSTS</t>
  </si>
  <si>
    <r>
      <t xml:space="preserve">SERVICES &amp; MAINTENANCE </t>
    </r>
    <r>
      <rPr>
        <sz val="12"/>
        <color theme="1"/>
        <rFont val="Instrument Sans"/>
        <family val="2"/>
        <scheme val="minor"/>
      </rPr>
      <t xml:space="preserve"> (Provide Detailed Cost Itemization):</t>
    </r>
  </si>
  <si>
    <t>SUBTOTAL SERVICES &amp; MAINTENANCE COSTS</t>
  </si>
  <si>
    <r>
      <t xml:space="preserve">ANIMAL COSTS </t>
    </r>
    <r>
      <rPr>
        <sz val="12"/>
        <color theme="1"/>
        <rFont val="Instrument Sans"/>
        <family val="2"/>
        <scheme val="minor"/>
      </rPr>
      <t>(Provide Detailed Cost Itemization, e.g., 2 Mice/cage at $1.00/day for 365 days etc):</t>
    </r>
  </si>
  <si>
    <t>SUBTOTAL ANIMAL COSTS</t>
  </si>
  <si>
    <r>
      <t xml:space="preserve">PUBLICATIONS </t>
    </r>
    <r>
      <rPr>
        <sz val="12"/>
        <color theme="1"/>
        <rFont val="Instrument Sans"/>
        <family val="2"/>
        <scheme val="minor"/>
      </rPr>
      <t>(Provide Detailed Cost Itemization):</t>
    </r>
  </si>
  <si>
    <t>SUTOTAL PUBLICATIONS COSTS</t>
  </si>
  <si>
    <r>
      <t xml:space="preserve">OTHER EXPENSES </t>
    </r>
    <r>
      <rPr>
        <sz val="12"/>
        <color theme="1"/>
        <rFont val="Instrument Sans"/>
        <family val="2"/>
        <scheme val="minor"/>
      </rPr>
      <t>(Provide Detailed Cost Itemization):</t>
    </r>
  </si>
  <si>
    <t>SUBTOTAL OTHER EXPENSES</t>
  </si>
  <si>
    <t>SUBTOTAL PERSONNEL AND NON-PERSONNEL COSTS</t>
  </si>
  <si>
    <t>INDIRECT COSTS (AWARD RECIPIENT INSTITUTION)</t>
  </si>
  <si>
    <r>
      <t xml:space="preserve">EQUIPMENT </t>
    </r>
    <r>
      <rPr>
        <sz val="12"/>
        <color theme="1"/>
        <rFont val="Instrument Sans"/>
        <family val="2"/>
        <scheme val="minor"/>
      </rPr>
      <t>(Provide Detailed Cost Itemization):</t>
    </r>
  </si>
  <si>
    <t>SUBTOTAL EQUIPMENT COSTS (NO INDIRECT COSTS)</t>
  </si>
  <si>
    <r>
      <t xml:space="preserve">CONSORTIUM / CONTRACTUAL DIRECT </t>
    </r>
    <r>
      <rPr>
        <sz val="12"/>
        <color theme="1"/>
        <rFont val="Instrument Sans"/>
        <family val="2"/>
        <scheme val="minor"/>
      </rPr>
      <t>(Use Subcontract Tab):</t>
    </r>
  </si>
  <si>
    <t>SUBTOTAL CONSORTIUM/CONTRACTUAL DIRECT COSTS</t>
  </si>
  <si>
    <t>CONSORTIUM / CONTRACTUAL INDIRECT COST LESS AWARD RECIPIENT INSTITUTION</t>
  </si>
  <si>
    <t>TOTAL COSTS</t>
  </si>
  <si>
    <t>**  If the Applicant proposes a shared Indirect Cost Structure between Applicant and Consortium/Contractual.  Please</t>
  </si>
  <si>
    <t>attach a summary and rationale for the proposed structure.</t>
  </si>
  <si>
    <t>YEAR 2 BUDGET  DETAIL</t>
  </si>
  <si>
    <t xml:space="preserve">Year 2 Start Date: </t>
  </si>
  <si>
    <t>Year 2 End Date:</t>
  </si>
  <si>
    <t xml:space="preserve">Awarded Amount Year 2: </t>
  </si>
  <si>
    <t>Maximum Indirect Allowable</t>
  </si>
  <si>
    <r>
      <t xml:space="preserve">CONSULTANT COSTS </t>
    </r>
    <r>
      <rPr>
        <sz val="12"/>
        <color theme="1"/>
        <rFont val="Instrument Sans"/>
        <family val="2"/>
        <scheme val="minor"/>
      </rPr>
      <t>(Provide Detailed Cost Itemization):</t>
    </r>
  </si>
  <si>
    <t>YEAR 3 BUDGET  DETAIL</t>
  </si>
  <si>
    <t xml:space="preserve">Year 3 Start Date: </t>
  </si>
  <si>
    <t>Year 3 End Date:</t>
  </si>
  <si>
    <t xml:space="preserve">Awarded Amount Year 3: </t>
  </si>
  <si>
    <t>Please add rows as necessary</t>
  </si>
  <si>
    <t xml:space="preserve">PERSONNEL </t>
  </si>
  <si>
    <t>ROLE ON PROJECT AND JUSTIFICATION</t>
  </si>
  <si>
    <t>CONSULTANT</t>
  </si>
  <si>
    <t>SMALL EQUIPMENT</t>
  </si>
  <si>
    <t>ITEM</t>
  </si>
  <si>
    <t>JUSTIFICATION</t>
  </si>
  <si>
    <t>SUPPLIES</t>
  </si>
  <si>
    <t>TRAVEL, SERVICES &amp; MAINTENANCE, ANIMAL COSTS, PUBLICATIONS, AND OTHER EXPENSES</t>
  </si>
  <si>
    <t>EQUIPMENT</t>
  </si>
  <si>
    <t>CONSORTIUM/CONTRACTUAL</t>
  </si>
  <si>
    <t>ORGANIZATION/LABORATORY</t>
  </si>
  <si>
    <t>Budget Summary Page</t>
  </si>
  <si>
    <t>Institution:</t>
  </si>
  <si>
    <t>Project Title:</t>
  </si>
  <si>
    <t xml:space="preserve">Start Date: </t>
  </si>
  <si>
    <t>End Date:</t>
  </si>
  <si>
    <t>PLEASE NOTE: Gray cells in Summary Page are Auto Populated by Detail Tabs 2, 3, and 4</t>
  </si>
  <si>
    <t>Budget Years</t>
  </si>
  <si>
    <t xml:space="preserve"> Yr 1 Budget</t>
  </si>
  <si>
    <t xml:space="preserve"> Yr 2 Budget</t>
  </si>
  <si>
    <t xml:space="preserve"> Yr 3 Budget</t>
  </si>
  <si>
    <t xml:space="preserve">PERSONNEL COSTS </t>
  </si>
  <si>
    <t>Salary</t>
  </si>
  <si>
    <t>Fringe</t>
  </si>
  <si>
    <t>SUBTOTAL PERSONNEL</t>
  </si>
  <si>
    <t xml:space="preserve"> NON-PERSONNEL COSTS</t>
  </si>
  <si>
    <t>Consultant Costs</t>
  </si>
  <si>
    <t>Small Equipment</t>
  </si>
  <si>
    <t>Supplies</t>
  </si>
  <si>
    <t>Travel</t>
  </si>
  <si>
    <t>Services &amp; Maintenance</t>
  </si>
  <si>
    <t>Animal Costs</t>
  </si>
  <si>
    <t>Publications</t>
  </si>
  <si>
    <t>Other Expenses</t>
  </si>
  <si>
    <t>SUBTOTAL NON-PERSONNEL</t>
  </si>
  <si>
    <t>Award Recipient Institution Indirect</t>
  </si>
  <si>
    <t>Equipment (No Indirect Costs)</t>
  </si>
  <si>
    <t>Consortium &amp; Contractual Direct</t>
  </si>
  <si>
    <t>Consortium &amp; Contractual Indirect</t>
  </si>
  <si>
    <t>TOTAL AWARD AMOUNT</t>
  </si>
  <si>
    <t>Current &amp; Pending Support</t>
  </si>
  <si>
    <t>Start Date:</t>
  </si>
  <si>
    <t>Please use this form if specifically requested for your program. If the research project uses additional support from other sources, those sources should be listed below. Duplication of funding is not allowable.</t>
  </si>
  <si>
    <t>Funding Source and Project Title</t>
  </si>
  <si>
    <t>Funding Period</t>
  </si>
  <si>
    <t>Approved</t>
  </si>
  <si>
    <t>Pending; Date of Notification</t>
  </si>
  <si>
    <t xml:space="preserve">Total Amount </t>
  </si>
  <si>
    <t>Annual Direct Costs</t>
  </si>
  <si>
    <t xml:space="preserve">Role of Awardee </t>
  </si>
  <si>
    <t>Percent Effort</t>
  </si>
  <si>
    <t>Describe any scientific or budgetary overlap with this proposal and outline how duplication of funding will be avoided.</t>
  </si>
  <si>
    <t>Total:</t>
  </si>
  <si>
    <t>Consortium &amp; Contractual Budget YEAR 1 BUDGET  DETAIL</t>
  </si>
  <si>
    <t>CONSORTIUM/CONTRACTUAL INDIRECT COSTS</t>
  </si>
  <si>
    <t>Consortium &amp; Contractual Budget YEAR 2 BUDGET  DETAIL</t>
  </si>
  <si>
    <t>Consortium &amp; Contractual Budget YEAR 3 BUDGET  DETAIL</t>
  </si>
  <si>
    <t>Provide explanation of how each of the costs listed in the Detailed Yearly Budgets relates to the aims of the project and the proposed experiments. Please add appropriate detail to those items that may require further explanation to the Review Committee.</t>
  </si>
  <si>
    <t>**  If the Applicant proposes a shared Indirect Cost Structure between Applicant and Consortium/Contractual.  Please attach a summary and rationale for the proposed structure.</t>
  </si>
  <si>
    <r>
      <t xml:space="preserve">CONSULTANT COSTS </t>
    </r>
    <r>
      <rPr>
        <sz val="14"/>
        <color theme="0"/>
        <rFont val="Instrument Sans"/>
        <family val="2"/>
        <scheme val="minor"/>
      </rPr>
      <t>(Provide Detailed Cost Itemization, e.g., translator 40 hours at $80/hour):</t>
    </r>
  </si>
  <si>
    <r>
      <t xml:space="preserve">SMALL EQUIPMENT </t>
    </r>
    <r>
      <rPr>
        <sz val="14"/>
        <color theme="0"/>
        <rFont val="Instrument Sans"/>
        <family val="2"/>
        <scheme val="minor"/>
      </rPr>
      <t>(Provide Detailed Cost Itemization, e.g., Computers $2,000 etc):</t>
    </r>
  </si>
  <si>
    <r>
      <t>SUPPLIES</t>
    </r>
    <r>
      <rPr>
        <sz val="14"/>
        <color theme="0"/>
        <rFont val="Instrument Sans"/>
        <family val="2"/>
        <scheme val="minor"/>
      </rPr>
      <t xml:space="preserve"> (Provide Detailed Cost Itemization e.g., Chemicals $2,000; Glassware $1,000 etc):</t>
    </r>
  </si>
  <si>
    <r>
      <t xml:space="preserve">TRAVEL </t>
    </r>
    <r>
      <rPr>
        <sz val="14"/>
        <color theme="0"/>
        <rFont val="Instrument Sans"/>
        <family val="2"/>
        <scheme val="minor"/>
      </rPr>
      <t>(Provide Details e.g., Who traveled where and for how much):</t>
    </r>
  </si>
  <si>
    <r>
      <t xml:space="preserve">SERVICES &amp; MAINTENANCE </t>
    </r>
    <r>
      <rPr>
        <sz val="14"/>
        <color theme="0"/>
        <rFont val="Instrument Sans"/>
        <family val="2"/>
        <scheme val="minor"/>
      </rPr>
      <t xml:space="preserve"> (Provide Detailed Cost Itemization):</t>
    </r>
  </si>
  <si>
    <r>
      <t xml:space="preserve">ANIMAL COSTS </t>
    </r>
    <r>
      <rPr>
        <sz val="14"/>
        <color theme="0"/>
        <rFont val="Instrument Sans"/>
        <family val="2"/>
        <scheme val="minor"/>
      </rPr>
      <t>(Provide Detailed Cost Itemization, e.g., 2 Mice/cage at $1.00/day for 365 days etc):</t>
    </r>
  </si>
  <si>
    <r>
      <t xml:space="preserve">PUBLICATIONS </t>
    </r>
    <r>
      <rPr>
        <sz val="14"/>
        <color theme="0"/>
        <rFont val="Instrument Sans"/>
        <family val="2"/>
        <scheme val="minor"/>
      </rPr>
      <t>(Provide Detailed Cost Itemization):</t>
    </r>
  </si>
  <si>
    <r>
      <t xml:space="preserve">OTHER EXPENSES </t>
    </r>
    <r>
      <rPr>
        <sz val="14"/>
        <color theme="0"/>
        <rFont val="Instrument Sans"/>
        <family val="2"/>
        <scheme val="minor"/>
      </rPr>
      <t>(Provide Detailed Cost Itemization):</t>
    </r>
  </si>
  <si>
    <r>
      <t xml:space="preserve">EQUIPMENT </t>
    </r>
    <r>
      <rPr>
        <sz val="14"/>
        <color theme="0"/>
        <rFont val="Instrument Sans"/>
        <family val="2"/>
        <scheme val="minor"/>
      </rPr>
      <t>(Provide Detailed Cost Itemization):</t>
    </r>
  </si>
  <si>
    <r>
      <t xml:space="preserve">CONSORTIUM / CONTRACTUAL DIRECT </t>
    </r>
    <r>
      <rPr>
        <sz val="14"/>
        <color theme="0"/>
        <rFont val="Instrument Sans"/>
        <family val="2"/>
        <scheme val="minor"/>
      </rPr>
      <t>(Use Subcontract Tab):</t>
    </r>
  </si>
  <si>
    <r>
      <t xml:space="preserve">INST BASE SALARY </t>
    </r>
    <r>
      <rPr>
        <sz val="11"/>
        <color theme="4"/>
        <rFont val="Instrument Sans"/>
        <scheme val="minor"/>
      </rPr>
      <t>(without NIH salary cap)</t>
    </r>
  </si>
  <si>
    <r>
      <t xml:space="preserve">SALARY REQUESTED </t>
    </r>
    <r>
      <rPr>
        <sz val="11"/>
        <color theme="4"/>
        <rFont val="Instrument Sans"/>
        <scheme val="minor"/>
      </rPr>
      <t>(including NIH salary cap)</t>
    </r>
  </si>
  <si>
    <t>Smith Family Awards Program for Excellence in Biomedical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</si>
</sst>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
  </numFmts>
  <fonts count="39" x14ac:knownFonts="1">
    <font>
      <sz val="12"/>
      <color theme="1"/>
      <name val="Instrument Sans"/>
      <family val="2"/>
      <scheme val="minor"/>
    </font>
    <font>
      <sz val="11"/>
      <color theme="1"/>
      <name val="Instrument Sans"/>
      <family val="2"/>
      <scheme val="minor"/>
    </font>
    <font>
      <sz val="8"/>
      <name val="Calibri"/>
      <family val="2"/>
    </font>
    <font>
      <sz val="8"/>
      <name val="Calibri"/>
      <family val="2"/>
    </font>
    <font>
      <b/>
      <sz val="12"/>
      <color theme="1"/>
      <name val="Instrument Sans"/>
      <family val="2"/>
      <scheme val="minor"/>
    </font>
    <font>
      <b/>
      <sz val="10"/>
      <color theme="1"/>
      <name val="Instrument Sans"/>
      <family val="2"/>
      <scheme val="minor"/>
    </font>
    <font>
      <sz val="12"/>
      <name val="Instrument Sans"/>
      <family val="2"/>
      <scheme val="minor"/>
    </font>
    <font>
      <b/>
      <sz val="12"/>
      <color theme="4" tint="-0.249977111117893"/>
      <name val="Instrument Sans"/>
      <family val="2"/>
      <scheme val="minor"/>
    </font>
    <font>
      <b/>
      <sz val="12"/>
      <name val="Instrument Sans"/>
      <family val="2"/>
      <scheme val="minor"/>
    </font>
    <font>
      <b/>
      <sz val="12"/>
      <color theme="6" tint="-0.499984740745262"/>
      <name val="Instrument Sans"/>
      <family val="2"/>
      <scheme val="minor"/>
    </font>
    <font>
      <sz val="10"/>
      <color theme="1"/>
      <name val="Palatino Linotype"/>
      <family val="1"/>
    </font>
    <font>
      <sz val="9"/>
      <color indexed="81"/>
      <name val="Tahoma"/>
      <family val="2"/>
    </font>
    <font>
      <b/>
      <sz val="9"/>
      <color indexed="81"/>
      <name val="Tahoma"/>
      <family val="2"/>
    </font>
    <font>
      <b/>
      <sz val="14"/>
      <color theme="0"/>
      <name val="Instrument Sans"/>
      <family val="2"/>
      <scheme val="minor"/>
    </font>
    <font>
      <b/>
      <sz val="16"/>
      <color theme="0"/>
      <name val="Instrument Sans"/>
      <family val="2"/>
      <scheme val="minor"/>
    </font>
    <font>
      <sz val="12"/>
      <color theme="1"/>
      <name val="Instrument Sans"/>
      <family val="2"/>
      <scheme val="minor"/>
    </font>
    <font>
      <sz val="10"/>
      <name val="Arial"/>
      <family val="2"/>
    </font>
    <font>
      <b/>
      <sz val="12"/>
      <color rgb="FFFF0000"/>
      <name val="Instrument Sans"/>
      <family val="2"/>
      <scheme val="minor"/>
    </font>
    <font>
      <b/>
      <u/>
      <sz val="12"/>
      <color rgb="FF000000"/>
      <name val="Instrument Sans"/>
      <family val="2"/>
      <scheme val="minor"/>
    </font>
    <font>
      <sz val="12"/>
      <color rgb="FF000000"/>
      <name val="Instrument Sans"/>
      <family val="2"/>
      <scheme val="minor"/>
    </font>
    <font>
      <b/>
      <i/>
      <sz val="10"/>
      <color theme="1"/>
      <name val="Instrument Sans"/>
      <family val="2"/>
      <scheme val="minor"/>
    </font>
    <font>
      <sz val="10"/>
      <color theme="1"/>
      <name val="Instrument Sans"/>
      <family val="2"/>
      <scheme val="minor"/>
    </font>
    <font>
      <i/>
      <sz val="12"/>
      <color theme="1"/>
      <name val="Instrument Sans"/>
      <family val="2"/>
      <scheme val="minor"/>
    </font>
    <font>
      <b/>
      <sz val="16"/>
      <color rgb="FFFF0000"/>
      <name val="Instrument Sans"/>
      <family val="2"/>
      <scheme val="minor"/>
    </font>
    <font>
      <b/>
      <sz val="14"/>
      <color rgb="FFFF0000"/>
      <name val="Instrument Sans"/>
      <family val="2"/>
      <scheme val="minor"/>
    </font>
    <font>
      <sz val="14"/>
      <color theme="1"/>
      <name val="Instrument Sans"/>
      <family val="2"/>
      <scheme val="minor"/>
    </font>
    <font>
      <b/>
      <sz val="14"/>
      <color rgb="FFFFFFFF"/>
      <name val="Instrument Sans"/>
      <family val="2"/>
      <scheme val="minor"/>
    </font>
    <font>
      <sz val="14"/>
      <color theme="0"/>
      <name val="Instrument Sans"/>
      <family val="2"/>
      <scheme val="minor"/>
    </font>
    <font>
      <sz val="14"/>
      <name val="Instrument Sans"/>
      <family val="2"/>
      <scheme val="minor"/>
    </font>
    <font>
      <b/>
      <sz val="14"/>
      <name val="Instrument Sans"/>
      <family val="2"/>
      <scheme val="minor"/>
    </font>
    <font>
      <b/>
      <sz val="14"/>
      <color theme="1"/>
      <name val="Instrument Sans"/>
      <family val="2"/>
      <scheme val="minor"/>
    </font>
    <font>
      <b/>
      <sz val="14"/>
      <color theme="4" tint="-0.249977111117893"/>
      <name val="Instrument Sans"/>
      <family val="2"/>
      <scheme val="minor"/>
    </font>
    <font>
      <b/>
      <sz val="12"/>
      <color theme="4"/>
      <name val="Instrument Sans"/>
      <family val="2"/>
      <scheme val="minor"/>
    </font>
    <font>
      <sz val="11"/>
      <color theme="4"/>
      <name val="Instrument Sans"/>
      <scheme val="minor"/>
    </font>
    <font>
      <b/>
      <sz val="14"/>
      <color theme="4"/>
      <name val="Instrument Sans"/>
      <family val="2"/>
      <scheme val="minor"/>
    </font>
    <font>
      <b/>
      <sz val="14"/>
      <color theme="7" tint="-0.499984740745262"/>
      <name val="Instrument Sans"/>
      <family val="2"/>
      <scheme val="minor"/>
    </font>
    <font>
      <b/>
      <sz val="18"/>
      <color theme="0"/>
      <name val="Instrument Sans"/>
      <scheme val="minor"/>
    </font>
    <font>
      <b/>
      <sz val="16"/>
      <color theme="0"/>
      <name val="Instrument Sans"/>
      <scheme val="minor"/>
    </font>
    <font>
      <b/>
      <sz val="14"/>
      <color theme="0"/>
      <name val="Instrument Sans"/>
      <scheme val="minor"/>
    </font>
  </fonts>
  <fills count="18">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4"/>
        <bgColor indexed="64"/>
      </patternFill>
    </fill>
    <fill>
      <patternFill patternType="solid">
        <fgColor rgb="FFC4CCFF"/>
        <bgColor indexed="64"/>
      </patternFill>
    </fill>
    <fill>
      <patternFill patternType="solid">
        <fgColor rgb="FFBFBFBF"/>
        <bgColor indexed="64"/>
      </patternFill>
    </fill>
    <fill>
      <patternFill patternType="solid">
        <fgColor theme="6"/>
        <bgColor indexed="64"/>
      </patternFill>
    </fill>
    <fill>
      <patternFill patternType="solid">
        <fgColor theme="8"/>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xf numFmtId="9" fontId="15" fillId="0" borderId="0" applyFont="0" applyFill="0" applyBorder="0" applyAlignment="0" applyProtection="0"/>
    <xf numFmtId="0" fontId="15" fillId="0" borderId="0"/>
  </cellStyleXfs>
  <cellXfs count="268">
    <xf numFmtId="0" fontId="0" fillId="0" borderId="0" xfId="0"/>
    <xf numFmtId="0" fontId="0" fillId="0" borderId="0" xfId="0" quotePrefix="1"/>
    <xf numFmtId="0" fontId="0" fillId="0" borderId="1" xfId="0" applyBorder="1"/>
    <xf numFmtId="0" fontId="4" fillId="0" borderId="0" xfId="0" applyFont="1"/>
    <xf numFmtId="49" fontId="0" fillId="0" borderId="0" xfId="0" applyNumberFormat="1"/>
    <xf numFmtId="49" fontId="0" fillId="0" borderId="1" xfId="0" applyNumberFormat="1" applyBorder="1" applyAlignment="1">
      <alignment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44" fontId="8" fillId="4" borderId="15" xfId="0" applyNumberFormat="1" applyFont="1" applyFill="1" applyBorder="1" applyAlignment="1">
      <alignment horizontal="left"/>
    </xf>
    <xf numFmtId="10" fontId="8" fillId="0" borderId="0" xfId="0" applyNumberFormat="1" applyFont="1" applyAlignment="1">
      <alignment vertical="center"/>
    </xf>
    <xf numFmtId="0" fontId="0" fillId="0" borderId="1" xfId="0" applyBorder="1" applyAlignment="1" applyProtection="1">
      <alignment vertical="center"/>
      <protection locked="0"/>
    </xf>
    <xf numFmtId="0" fontId="0" fillId="0" borderId="1" xfId="0" applyBorder="1" applyAlignment="1" applyProtection="1">
      <alignment horizontal="center" vertical="center" wrapText="1"/>
      <protection locked="0"/>
    </xf>
    <xf numFmtId="42"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42" fontId="0" fillId="0" borderId="1" xfId="0" applyNumberFormat="1" applyBorder="1" applyAlignment="1" applyProtection="1">
      <alignment horizontal="right" vertical="center"/>
      <protection locked="0"/>
    </xf>
    <xf numFmtId="44" fontId="6" fillId="0" borderId="1" xfId="0" applyNumberFormat="1" applyFont="1" applyBorder="1" applyAlignment="1" applyProtection="1">
      <alignment horizontal="left"/>
      <protection locked="0"/>
    </xf>
    <xf numFmtId="44" fontId="0" fillId="0" borderId="1" xfId="0" applyNumberFormat="1" applyBorder="1" applyAlignment="1" applyProtection="1">
      <alignment horizontal="center"/>
      <protection locked="0"/>
    </xf>
    <xf numFmtId="44" fontId="0" fillId="0" borderId="2" xfId="0" applyNumberFormat="1" applyBorder="1" applyAlignment="1" applyProtection="1">
      <alignment horizontal="center"/>
      <protection locked="0"/>
    </xf>
    <xf numFmtId="44" fontId="6" fillId="0" borderId="7" xfId="0" applyNumberFormat="1" applyFont="1" applyBorder="1" applyAlignment="1" applyProtection="1">
      <alignment horizontal="left" vertical="center"/>
      <protection locked="0"/>
    </xf>
    <xf numFmtId="44" fontId="6" fillId="0" borderId="7" xfId="0" applyNumberFormat="1" applyFont="1" applyBorder="1" applyAlignment="1" applyProtection="1">
      <alignment horizontal="left"/>
      <protection locked="0"/>
    </xf>
    <xf numFmtId="0" fontId="10" fillId="0" borderId="0" xfId="1" applyFont="1"/>
    <xf numFmtId="0" fontId="4" fillId="0" borderId="0" xfId="0" applyFont="1" applyAlignment="1">
      <alignment vertical="top"/>
    </xf>
    <xf numFmtId="0" fontId="4" fillId="0" borderId="3" xfId="0" applyFont="1" applyBorder="1" applyAlignment="1" applyProtection="1">
      <alignment vertical="center" wrapText="1"/>
      <protection locked="0"/>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right" vertical="center" wrapText="1"/>
      <protection locked="0"/>
    </xf>
    <xf numFmtId="0" fontId="4" fillId="3" borderId="1" xfId="0" applyFont="1" applyFill="1" applyBorder="1" applyAlignment="1" applyProtection="1">
      <alignment horizontal="right" vertical="center"/>
      <protection locked="0"/>
    </xf>
    <xf numFmtId="0" fontId="4" fillId="3" borderId="2" xfId="0" applyFont="1" applyFill="1" applyBorder="1" applyAlignment="1">
      <alignment vertical="center" wrapText="1"/>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42" fontId="0" fillId="10" borderId="1" xfId="0" applyNumberFormat="1" applyFill="1" applyBorder="1" applyAlignment="1" applyProtection="1">
      <alignment horizontal="center" vertical="center" wrapText="1"/>
      <protection locked="0"/>
    </xf>
    <xf numFmtId="42" fontId="4" fillId="10" borderId="1" xfId="0" applyNumberFormat="1" applyFont="1" applyFill="1" applyBorder="1" applyAlignment="1">
      <alignment horizontal="right" vertical="center"/>
    </xf>
    <xf numFmtId="42" fontId="4" fillId="10" borderId="1" xfId="0" applyNumberFormat="1" applyFont="1" applyFill="1" applyBorder="1" applyAlignment="1">
      <alignment horizontal="center" vertical="center"/>
    </xf>
    <xf numFmtId="44" fontId="8" fillId="10" borderId="10" xfId="0" applyNumberFormat="1" applyFont="1" applyFill="1" applyBorder="1" applyAlignment="1">
      <alignment horizontal="left"/>
    </xf>
    <xf numFmtId="49" fontId="4" fillId="0" borderId="3" xfId="0" applyNumberFormat="1" applyFont="1" applyBorder="1" applyAlignment="1">
      <alignment vertical="center" wrapText="1"/>
    </xf>
    <xf numFmtId="49" fontId="4" fillId="3" borderId="1" xfId="0" applyNumberFormat="1" applyFont="1" applyFill="1" applyBorder="1" applyAlignment="1">
      <alignment vertical="center" wrapText="1"/>
    </xf>
    <xf numFmtId="49"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center"/>
    </xf>
    <xf numFmtId="0" fontId="4" fillId="3" borderId="1" xfId="0" applyFont="1" applyFill="1" applyBorder="1" applyAlignment="1" applyProtection="1">
      <alignment vertical="center"/>
      <protection locked="0"/>
    </xf>
    <xf numFmtId="0" fontId="4" fillId="3" borderId="1" xfId="0" applyFont="1" applyFill="1" applyBorder="1" applyAlignment="1">
      <alignment horizontal="center" vertical="center" wrapText="1"/>
    </xf>
    <xf numFmtId="42" fontId="6" fillId="10" borderId="1" xfId="0" applyNumberFormat="1" applyFont="1" applyFill="1" applyBorder="1" applyAlignment="1">
      <alignment vertical="center"/>
    </xf>
    <xf numFmtId="42" fontId="0" fillId="10" borderId="1" xfId="0" applyNumberFormat="1" applyFill="1" applyBorder="1" applyAlignment="1">
      <alignment vertical="center"/>
    </xf>
    <xf numFmtId="42" fontId="6" fillId="6" borderId="1" xfId="0" applyNumberFormat="1" applyFont="1" applyFill="1" applyBorder="1" applyAlignment="1">
      <alignment vertical="center"/>
    </xf>
    <xf numFmtId="0" fontId="4" fillId="3" borderId="2" xfId="0" applyFont="1" applyFill="1" applyBorder="1" applyAlignment="1" applyProtection="1">
      <alignment vertical="center" wrapText="1"/>
      <protection locked="0"/>
    </xf>
    <xf numFmtId="49" fontId="4" fillId="3" borderId="1" xfId="0" applyNumberFormat="1" applyFont="1" applyFill="1" applyBorder="1" applyAlignment="1">
      <alignment horizontal="right" vertical="center" wrapText="1"/>
    </xf>
    <xf numFmtId="0" fontId="15" fillId="0" borderId="0" xfId="3"/>
    <xf numFmtId="0" fontId="5" fillId="2" borderId="6" xfId="0" applyFont="1" applyFill="1" applyBorder="1" applyAlignment="1">
      <alignment horizontal="center" vertical="center" wrapText="1"/>
    </xf>
    <xf numFmtId="10" fontId="8" fillId="11" borderId="15" xfId="0" applyNumberFormat="1" applyFont="1" applyFill="1" applyBorder="1" applyAlignment="1" applyProtection="1">
      <alignment horizontal="left" vertical="center"/>
      <protection locked="0"/>
    </xf>
    <xf numFmtId="10" fontId="8" fillId="2" borderId="15" xfId="0" applyNumberFormat="1" applyFont="1" applyFill="1" applyBorder="1" applyAlignment="1">
      <alignment horizontal="left" vertical="top" wrapText="1"/>
    </xf>
    <xf numFmtId="9" fontId="0" fillId="0" borderId="1" xfId="2" applyFont="1" applyBorder="1" applyAlignment="1" applyProtection="1">
      <alignment horizontal="center" vertical="center" wrapText="1"/>
      <protection locked="0"/>
    </xf>
    <xf numFmtId="44" fontId="8" fillId="12" borderId="14" xfId="0" applyNumberFormat="1" applyFont="1" applyFill="1" applyBorder="1" applyAlignment="1">
      <alignment horizontal="left"/>
    </xf>
    <xf numFmtId="44" fontId="8" fillId="12" borderId="11" xfId="0" applyNumberFormat="1" applyFont="1" applyFill="1" applyBorder="1" applyAlignment="1">
      <alignment horizontal="left" vertical="center"/>
    </xf>
    <xf numFmtId="42" fontId="8" fillId="12" borderId="3" xfId="0" applyNumberFormat="1" applyFont="1" applyFill="1" applyBorder="1" applyAlignment="1">
      <alignment horizontal="left"/>
    </xf>
    <xf numFmtId="10" fontId="8" fillId="12" borderId="15" xfId="0" applyNumberFormat="1" applyFont="1" applyFill="1" applyBorder="1" applyAlignment="1">
      <alignment horizontal="left" vertical="top" wrapText="1"/>
    </xf>
    <xf numFmtId="0" fontId="18" fillId="0" borderId="0" xfId="0" applyFont="1" applyAlignment="1">
      <alignment horizontal="left" vertical="center" readingOrder="1"/>
    </xf>
    <xf numFmtId="0" fontId="19" fillId="0" borderId="0" xfId="0" applyFont="1" applyAlignment="1">
      <alignment horizontal="left" vertical="center" readingOrder="1"/>
    </xf>
    <xf numFmtId="0" fontId="4" fillId="9"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protection locked="0"/>
    </xf>
    <xf numFmtId="0" fontId="15" fillId="0" borderId="1" xfId="3" applyBorder="1" applyAlignment="1">
      <alignment horizontal="left"/>
    </xf>
    <xf numFmtId="0" fontId="4" fillId="0" borderId="0" xfId="3" applyFont="1"/>
    <xf numFmtId="0" fontId="8" fillId="10" borderId="1" xfId="0" applyFont="1" applyFill="1" applyBorder="1" applyAlignment="1">
      <alignment horizontal="left" vertical="center"/>
    </xf>
    <xf numFmtId="0" fontId="5" fillId="3" borderId="1" xfId="1" applyFont="1" applyFill="1" applyBorder="1" applyAlignment="1">
      <alignment vertical="top" wrapText="1"/>
    </xf>
    <xf numFmtId="0" fontId="5" fillId="3" borderId="1" xfId="0" applyFont="1" applyFill="1" applyBorder="1" applyAlignment="1">
      <alignment vertical="top" wrapText="1"/>
    </xf>
    <xf numFmtId="0" fontId="21" fillId="0" borderId="1" xfId="1" applyFont="1" applyBorder="1"/>
    <xf numFmtId="164" fontId="21" fillId="0" borderId="1" xfId="1" applyNumberFormat="1" applyFont="1" applyBorder="1"/>
    <xf numFmtId="0" fontId="15" fillId="0" borderId="1" xfId="0" applyFont="1" applyBorder="1"/>
    <xf numFmtId="164" fontId="5" fillId="0" borderId="1" xfId="1" applyNumberFormat="1" applyFont="1" applyBorder="1"/>
    <xf numFmtId="0" fontId="5" fillId="10" borderId="1" xfId="1" applyFont="1" applyFill="1" applyBorder="1" applyAlignment="1">
      <alignment horizontal="right"/>
    </xf>
    <xf numFmtId="0" fontId="21" fillId="10" borderId="1" xfId="1" applyFont="1" applyFill="1" applyBorder="1"/>
    <xf numFmtId="164" fontId="5" fillId="10" borderId="1" xfId="1" applyNumberFormat="1" applyFont="1" applyFill="1" applyBorder="1"/>
    <xf numFmtId="0" fontId="15" fillId="10" borderId="1" xfId="0" applyFont="1" applyFill="1" applyBorder="1"/>
    <xf numFmtId="44" fontId="8" fillId="2" borderId="11" xfId="0" applyNumberFormat="1" applyFont="1" applyFill="1" applyBorder="1" applyAlignment="1">
      <alignment horizontal="left" vertical="center"/>
    </xf>
    <xf numFmtId="42" fontId="8" fillId="12" borderId="3" xfId="0" applyNumberFormat="1" applyFont="1" applyFill="1" applyBorder="1" applyAlignment="1">
      <alignment horizontal="left" vertical="center"/>
    </xf>
    <xf numFmtId="0" fontId="22" fillId="0" borderId="0" xfId="0" applyFont="1" applyAlignment="1">
      <alignment vertical="center" readingOrder="1"/>
    </xf>
    <xf numFmtId="10" fontId="17" fillId="3" borderId="1" xfId="0" applyNumberFormat="1" applyFont="1" applyFill="1" applyBorder="1" applyAlignment="1">
      <alignment horizontal="left" vertical="center"/>
    </xf>
    <xf numFmtId="42" fontId="8" fillId="15" borderId="1" xfId="0" applyNumberFormat="1" applyFont="1" applyFill="1" applyBorder="1" applyAlignment="1">
      <alignment horizontal="right" vertical="center"/>
    </xf>
    <xf numFmtId="42" fontId="8" fillId="15" borderId="1" xfId="0" applyNumberFormat="1" applyFont="1" applyFill="1" applyBorder="1" applyAlignment="1">
      <alignment horizontal="center" vertical="center"/>
    </xf>
    <xf numFmtId="0" fontId="25" fillId="0" borderId="1" xfId="0" quotePrefix="1" applyFont="1" applyBorder="1"/>
    <xf numFmtId="44" fontId="28" fillId="0" borderId="1" xfId="0" applyNumberFormat="1" applyFont="1" applyBorder="1" applyAlignment="1" applyProtection="1">
      <alignment horizontal="left"/>
      <protection locked="0"/>
    </xf>
    <xf numFmtId="44" fontId="29" fillId="15" borderId="1" xfId="0" applyNumberFormat="1" applyFont="1" applyFill="1" applyBorder="1" applyAlignment="1">
      <alignment horizontal="left"/>
    </xf>
    <xf numFmtId="44" fontId="25" fillId="0" borderId="1" xfId="0" applyNumberFormat="1" applyFont="1" applyBorder="1" applyAlignment="1" applyProtection="1">
      <alignment horizontal="center"/>
      <protection locked="0"/>
    </xf>
    <xf numFmtId="44" fontId="29" fillId="10" borderId="1" xfId="0" applyNumberFormat="1" applyFont="1" applyFill="1" applyBorder="1" applyAlignment="1">
      <alignment horizontal="left"/>
    </xf>
    <xf numFmtId="10" fontId="29" fillId="11" borderId="1" xfId="0" applyNumberFormat="1" applyFont="1" applyFill="1" applyBorder="1" applyAlignment="1" applyProtection="1">
      <alignment horizontal="left" vertical="center"/>
      <protection locked="0"/>
    </xf>
    <xf numFmtId="44" fontId="29" fillId="16" borderId="1" xfId="0" applyNumberFormat="1" applyFont="1" applyFill="1" applyBorder="1" applyAlignment="1">
      <alignment horizontal="left"/>
    </xf>
    <xf numFmtId="44" fontId="28" fillId="0" borderId="1" xfId="0" applyNumberFormat="1" applyFont="1" applyBorder="1" applyAlignment="1" applyProtection="1">
      <alignment horizontal="left" vertical="center"/>
      <protection locked="0"/>
    </xf>
    <xf numFmtId="44" fontId="29" fillId="15" borderId="1" xfId="0" applyNumberFormat="1" applyFont="1" applyFill="1" applyBorder="1" applyAlignment="1">
      <alignment horizontal="left" vertical="center"/>
    </xf>
    <xf numFmtId="44" fontId="29" fillId="12" borderId="1" xfId="0" applyNumberFormat="1" applyFont="1" applyFill="1" applyBorder="1" applyAlignment="1">
      <alignment horizontal="left" vertical="center"/>
    </xf>
    <xf numFmtId="10" fontId="29" fillId="2" borderId="1" xfId="0" applyNumberFormat="1" applyFont="1" applyFill="1" applyBorder="1" applyAlignment="1">
      <alignment horizontal="left" vertical="top" wrapText="1"/>
    </xf>
    <xf numFmtId="42" fontId="29" fillId="12" borderId="1" xfId="0" applyNumberFormat="1" applyFont="1" applyFill="1" applyBorder="1" applyAlignment="1">
      <alignment horizontal="left"/>
    </xf>
    <xf numFmtId="0" fontId="32" fillId="14" borderId="1" xfId="0" applyFont="1" applyFill="1" applyBorder="1" applyAlignment="1">
      <alignment horizontal="center" vertical="center"/>
    </xf>
    <xf numFmtId="0" fontId="32" fillId="14"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42" fontId="0" fillId="15" borderId="1" xfId="0" applyNumberFormat="1" applyFill="1" applyBorder="1" applyAlignment="1" applyProtection="1">
      <alignment horizontal="center" vertical="center" wrapText="1"/>
      <protection locked="0"/>
    </xf>
    <xf numFmtId="0" fontId="34" fillId="17" borderId="1" xfId="0" applyFont="1" applyFill="1" applyBorder="1" applyAlignment="1" applyProtection="1">
      <alignment horizontal="right" vertical="center" wrapText="1"/>
      <protection locked="0"/>
    </xf>
    <xf numFmtId="0" fontId="34" fillId="17" borderId="1" xfId="0" applyFont="1" applyFill="1" applyBorder="1" applyAlignment="1" applyProtection="1">
      <alignment horizontal="right" vertical="center"/>
      <protection locked="0"/>
    </xf>
    <xf numFmtId="0" fontId="34" fillId="17" borderId="1" xfId="0" applyFont="1" applyFill="1" applyBorder="1" applyAlignment="1">
      <alignment vertical="center" wrapText="1"/>
    </xf>
    <xf numFmtId="14" fontId="8" fillId="0" borderId="1" xfId="0" applyNumberFormat="1"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16" fillId="0" borderId="0" xfId="3" applyFont="1" applyAlignment="1">
      <alignment wrapText="1"/>
    </xf>
    <xf numFmtId="0" fontId="15" fillId="0" borderId="0" xfId="3" applyAlignment="1">
      <alignment wrapText="1"/>
    </xf>
    <xf numFmtId="0" fontId="30" fillId="12" borderId="1" xfId="0" applyFont="1" applyFill="1" applyBorder="1" applyAlignment="1">
      <alignment horizontal="right" vertical="center"/>
    </xf>
    <xf numFmtId="0" fontId="31" fillId="5" borderId="1" xfId="0" applyFont="1" applyFill="1" applyBorder="1" applyAlignment="1">
      <alignment horizontal="center" vertical="center"/>
    </xf>
    <xf numFmtId="0" fontId="13" fillId="13" borderId="1" xfId="0" applyFont="1" applyFill="1" applyBorder="1" applyAlignment="1" applyProtection="1">
      <alignment horizontal="left" vertical="center" wrapText="1"/>
      <protection locked="0"/>
    </xf>
    <xf numFmtId="0" fontId="13" fillId="13" borderId="1" xfId="0" applyFont="1" applyFill="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28" fillId="0" borderId="1" xfId="0" applyFont="1" applyBorder="1" applyAlignment="1" applyProtection="1">
      <alignment horizontal="left" vertical="center" wrapText="1"/>
      <protection locked="0"/>
    </xf>
    <xf numFmtId="0" fontId="29" fillId="10" borderId="1" xfId="0" applyFont="1" applyFill="1" applyBorder="1" applyAlignment="1">
      <alignment horizontal="right" vertical="center" wrapText="1"/>
    </xf>
    <xf numFmtId="0" fontId="0" fillId="0" borderId="20" xfId="0" applyBorder="1" applyAlignment="1">
      <alignment horizontal="left" vertical="center"/>
    </xf>
    <xf numFmtId="0" fontId="29" fillId="16" borderId="1" xfId="0" applyFont="1" applyFill="1" applyBorder="1" applyAlignment="1">
      <alignment horizontal="left" vertical="top" wrapText="1"/>
    </xf>
    <xf numFmtId="0" fontId="29" fillId="15" borderId="1" xfId="0" applyFont="1" applyFill="1" applyBorder="1" applyAlignment="1">
      <alignment horizontal="right" vertical="center" wrapText="1"/>
    </xf>
    <xf numFmtId="0" fontId="30" fillId="15" borderId="1" xfId="0" applyFont="1" applyFill="1" applyBorder="1" applyAlignment="1">
      <alignment horizontal="right" vertical="center"/>
    </xf>
    <xf numFmtId="0" fontId="30" fillId="15" borderId="1" xfId="0" applyFont="1" applyFill="1" applyBorder="1" applyAlignment="1">
      <alignment horizontal="right" vertical="top" wrapText="1"/>
    </xf>
    <xf numFmtId="0" fontId="29" fillId="16" borderId="1" xfId="0" applyFont="1" applyFill="1" applyBorder="1" applyAlignment="1" applyProtection="1">
      <alignment horizontal="left" vertical="center"/>
      <protection locked="0"/>
    </xf>
    <xf numFmtId="0" fontId="28" fillId="0" borderId="1" xfId="0" applyFont="1" applyBorder="1" applyAlignment="1" applyProtection="1">
      <alignment horizontal="left"/>
      <protection locked="0"/>
    </xf>
    <xf numFmtId="42" fontId="8" fillId="0" borderId="1" xfId="0" applyNumberFormat="1" applyFont="1" applyBorder="1" applyAlignment="1" applyProtection="1">
      <alignment horizontal="center" vertical="center" wrapText="1"/>
      <protection locked="0"/>
    </xf>
    <xf numFmtId="0" fontId="34" fillId="17" borderId="1" xfId="0" applyFont="1" applyFill="1" applyBorder="1" applyAlignment="1">
      <alignment horizontal="right" vertical="center"/>
    </xf>
    <xf numFmtId="10" fontId="35" fillId="17" borderId="1" xfId="0" applyNumberFormat="1" applyFont="1" applyFill="1" applyBorder="1" applyAlignment="1">
      <alignment horizontal="left" vertical="center"/>
    </xf>
    <xf numFmtId="0" fontId="30" fillId="15" borderId="1" xfId="0" applyFont="1" applyFill="1" applyBorder="1" applyAlignment="1">
      <alignment horizontal="center" vertical="center"/>
    </xf>
    <xf numFmtId="0" fontId="26" fillId="13" borderId="1" xfId="0" applyFont="1" applyFill="1" applyBorder="1" applyAlignment="1">
      <alignment horizontal="center" vertical="center"/>
    </xf>
    <xf numFmtId="0" fontId="8" fillId="15" borderId="1" xfId="0" applyFont="1" applyFill="1" applyBorder="1" applyAlignment="1">
      <alignment horizontal="right" vertical="center"/>
    </xf>
    <xf numFmtId="0" fontId="36" fillId="13" borderId="1" xfId="0" applyFont="1" applyFill="1" applyBorder="1" applyAlignment="1" applyProtection="1">
      <alignment horizontal="center"/>
      <protection locked="0"/>
    </xf>
    <xf numFmtId="0" fontId="14" fillId="13" borderId="1" xfId="0" applyFont="1" applyFill="1" applyBorder="1" applyAlignment="1">
      <alignment horizontal="center"/>
    </xf>
    <xf numFmtId="0" fontId="4" fillId="0" borderId="1" xfId="0" applyFont="1" applyBorder="1" applyAlignment="1" applyProtection="1">
      <alignment horizontal="center" vertical="center" wrapText="1"/>
      <protection locked="0"/>
    </xf>
    <xf numFmtId="14" fontId="8"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32" fillId="17" borderId="1" xfId="0" applyFont="1" applyFill="1" applyBorder="1" applyAlignment="1" applyProtection="1">
      <alignment horizontal="right" vertical="center"/>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8" fillId="12" borderId="8" xfId="0" applyFont="1" applyFill="1" applyBorder="1" applyAlignment="1">
      <alignment horizontal="right" vertical="top" wrapText="1"/>
    </xf>
    <xf numFmtId="0" fontId="8" fillId="12" borderId="9" xfId="0" applyFont="1" applyFill="1" applyBorder="1" applyAlignment="1">
      <alignment horizontal="right" vertical="top" wrapText="1"/>
    </xf>
    <xf numFmtId="0" fontId="8" fillId="12" borderId="11" xfId="0" applyFont="1" applyFill="1" applyBorder="1" applyAlignment="1">
      <alignment horizontal="right" vertical="top" wrapText="1"/>
    </xf>
    <xf numFmtId="0" fontId="4" fillId="9" borderId="16" xfId="0" applyFont="1" applyFill="1" applyBorder="1" applyAlignment="1" applyProtection="1">
      <alignment horizontal="left" vertical="top" wrapText="1"/>
      <protection locked="0"/>
    </xf>
    <xf numFmtId="0" fontId="4" fillId="9" borderId="17" xfId="0" applyFont="1" applyFill="1" applyBorder="1" applyAlignment="1" applyProtection="1">
      <alignment horizontal="left" vertical="top" wrapText="1"/>
      <protection locked="0"/>
    </xf>
    <xf numFmtId="0" fontId="4" fillId="9" borderId="18" xfId="0" applyFont="1" applyFill="1" applyBorder="1" applyAlignment="1" applyProtection="1">
      <alignment horizontal="left" vertical="top" wrapText="1"/>
      <protection locked="0"/>
    </xf>
    <xf numFmtId="0" fontId="8" fillId="12" borderId="4" xfId="0" applyFont="1" applyFill="1" applyBorder="1" applyAlignment="1">
      <alignment horizontal="right" vertical="center"/>
    </xf>
    <xf numFmtId="0" fontId="8" fillId="12" borderId="5" xfId="0" applyFont="1" applyFill="1" applyBorder="1" applyAlignment="1">
      <alignment horizontal="right" vertical="center"/>
    </xf>
    <xf numFmtId="0" fontId="8" fillId="12" borderId="3" xfId="0" applyFont="1" applyFill="1" applyBorder="1" applyAlignment="1">
      <alignment horizontal="right" vertical="center"/>
    </xf>
    <xf numFmtId="0" fontId="8" fillId="4" borderId="12" xfId="0" applyFont="1" applyFill="1" applyBorder="1" applyAlignment="1">
      <alignment horizontal="left" vertical="top" wrapText="1"/>
    </xf>
    <xf numFmtId="0" fontId="8" fillId="4" borderId="13" xfId="0" applyFont="1" applyFill="1" applyBorder="1" applyAlignment="1">
      <alignment horizontal="left" vertical="top" wrapText="1"/>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8" fillId="10" borderId="8" xfId="0" applyFont="1" applyFill="1" applyBorder="1" applyAlignment="1">
      <alignment horizontal="right" vertical="center" wrapText="1"/>
    </xf>
    <xf numFmtId="0" fontId="8" fillId="10" borderId="9" xfId="0" applyFont="1" applyFill="1" applyBorder="1" applyAlignment="1">
      <alignment horizontal="right" vertical="center" wrapText="1"/>
    </xf>
    <xf numFmtId="0" fontId="8" fillId="10" borderId="11" xfId="0" applyFont="1" applyFill="1" applyBorder="1" applyAlignment="1">
      <alignment horizontal="right" vertical="center" wrapText="1"/>
    </xf>
    <xf numFmtId="0" fontId="4" fillId="9" borderId="16" xfId="0" applyFont="1" applyFill="1" applyBorder="1" applyAlignment="1" applyProtection="1">
      <alignment horizontal="left" vertical="center" wrapText="1"/>
      <protection locked="0"/>
    </xf>
    <xf numFmtId="0" fontId="4" fillId="9" borderId="17" xfId="0" applyFont="1" applyFill="1" applyBorder="1" applyAlignment="1" applyProtection="1">
      <alignment horizontal="left" vertical="center" wrapText="1"/>
      <protection locked="0"/>
    </xf>
    <xf numFmtId="0" fontId="4" fillId="9" borderId="18" xfId="0" applyFont="1" applyFill="1" applyBorder="1" applyAlignment="1" applyProtection="1">
      <alignment horizontal="left" vertical="center" wrapText="1"/>
      <protection locked="0"/>
    </xf>
    <xf numFmtId="0" fontId="4" fillId="12" borderId="12" xfId="0" applyFont="1" applyFill="1" applyBorder="1" applyAlignment="1">
      <alignment horizontal="right" vertical="center"/>
    </xf>
    <xf numFmtId="0" fontId="4" fillId="12" borderId="13" xfId="0" applyFont="1" applyFill="1" applyBorder="1" applyAlignment="1">
      <alignment horizontal="right" vertical="center"/>
    </xf>
    <xf numFmtId="0" fontId="4" fillId="12" borderId="14" xfId="0" applyFont="1" applyFill="1" applyBorder="1" applyAlignment="1">
      <alignment horizontal="right" vertical="center"/>
    </xf>
    <xf numFmtId="0" fontId="8" fillId="4" borderId="12" xfId="0" applyFont="1" applyFill="1" applyBorder="1" applyAlignment="1" applyProtection="1">
      <alignment horizontal="left" vertical="center"/>
      <protection locked="0"/>
    </xf>
    <xf numFmtId="0" fontId="8" fillId="4" borderId="13" xfId="0" applyFont="1" applyFill="1" applyBorder="1" applyAlignment="1" applyProtection="1">
      <alignment horizontal="left" vertical="center"/>
      <protection locked="0"/>
    </xf>
    <xf numFmtId="0" fontId="8" fillId="4" borderId="14" xfId="0" applyFont="1" applyFill="1" applyBorder="1" applyAlignment="1" applyProtection="1">
      <alignment horizontal="left" vertical="center"/>
      <protection locked="0"/>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3" xfId="0" applyFont="1" applyBorder="1" applyAlignment="1" applyProtection="1">
      <alignment horizontal="left"/>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3" borderId="4" xfId="0" applyFont="1" applyFill="1" applyBorder="1" applyAlignment="1">
      <alignment horizontal="right" vertical="center"/>
    </xf>
    <xf numFmtId="0" fontId="8" fillId="3" borderId="5" xfId="0" applyFont="1" applyFill="1" applyBorder="1" applyAlignment="1">
      <alignment horizontal="right" vertical="center"/>
    </xf>
    <xf numFmtId="10" fontId="17" fillId="3" borderId="5" xfId="0" applyNumberFormat="1" applyFont="1" applyFill="1" applyBorder="1" applyAlignment="1">
      <alignment horizontal="left" vertical="center"/>
    </xf>
    <xf numFmtId="10" fontId="17" fillId="3" borderId="3" xfId="0" applyNumberFormat="1" applyFont="1" applyFill="1" applyBorder="1" applyAlignment="1">
      <alignment horizontal="left" vertical="center"/>
    </xf>
    <xf numFmtId="0" fontId="4" fillId="9" borderId="4" xfId="0" applyFont="1" applyFill="1" applyBorder="1" applyAlignment="1" applyProtection="1">
      <alignment horizontal="left" vertical="center" wrapText="1"/>
      <protection locked="0"/>
    </xf>
    <xf numFmtId="0" fontId="4" fillId="9" borderId="5" xfId="0" applyFont="1" applyFill="1" applyBorder="1" applyAlignment="1" applyProtection="1">
      <alignment horizontal="left" vertical="center" wrapText="1"/>
      <protection locked="0"/>
    </xf>
    <xf numFmtId="0" fontId="4" fillId="9" borderId="3" xfId="0" applyFont="1" applyFill="1" applyBorder="1" applyAlignment="1" applyProtection="1">
      <alignment horizontal="left" vertical="center" wrapText="1"/>
      <protection locked="0"/>
    </xf>
    <xf numFmtId="42" fontId="4" fillId="0" borderId="2" xfId="0" applyNumberFormat="1" applyFont="1" applyBorder="1" applyAlignment="1" applyProtection="1">
      <alignment horizontal="center" vertical="center" wrapText="1"/>
      <protection locked="0"/>
    </xf>
    <xf numFmtId="42" fontId="4" fillId="0" borderId="19" xfId="0" applyNumberFormat="1" applyFont="1" applyBorder="1" applyAlignment="1" applyProtection="1">
      <alignment horizontal="center" vertical="center" wrapText="1"/>
      <protection locked="0"/>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20" xfId="0" applyFont="1" applyFill="1" applyBorder="1" applyAlignment="1">
      <alignment horizontal="center" vertical="center"/>
    </xf>
    <xf numFmtId="0" fontId="8" fillId="10" borderId="4" xfId="0" applyFont="1" applyFill="1" applyBorder="1" applyAlignment="1">
      <alignment horizontal="right" vertical="center"/>
    </xf>
    <xf numFmtId="0" fontId="8" fillId="10" borderId="5" xfId="0" applyFont="1" applyFill="1" applyBorder="1" applyAlignment="1">
      <alignment horizontal="right" vertical="center"/>
    </xf>
    <xf numFmtId="0" fontId="8" fillId="10" borderId="3" xfId="0" applyFont="1" applyFill="1" applyBorder="1" applyAlignment="1">
      <alignment horizontal="right" vertical="center"/>
    </xf>
    <xf numFmtId="0" fontId="37" fillId="7" borderId="4"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4" fillId="7" borderId="1" xfId="0" applyFont="1" applyFill="1" applyBorder="1" applyAlignment="1">
      <alignment horizontal="center"/>
    </xf>
    <xf numFmtId="0" fontId="4" fillId="0" borderId="5"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3" borderId="2" xfId="0" applyFont="1" applyFill="1" applyBorder="1" applyAlignment="1" applyProtection="1">
      <alignment horizontal="right" vertical="center"/>
      <protection locked="0"/>
    </xf>
    <xf numFmtId="0" fontId="22" fillId="0" borderId="20" xfId="0" applyFont="1" applyBorder="1" applyAlignment="1">
      <alignment horizontal="left" vertical="center" wrapText="1" readingOrder="1"/>
    </xf>
    <xf numFmtId="0" fontId="4" fillId="9" borderId="1" xfId="0" applyFont="1" applyFill="1" applyBorder="1" applyAlignment="1">
      <alignment horizontal="left"/>
    </xf>
    <xf numFmtId="49" fontId="4" fillId="9" borderId="4" xfId="0" applyNumberFormat="1" applyFont="1" applyFill="1" applyBorder="1" applyAlignment="1">
      <alignment horizontal="left" vertical="center"/>
    </xf>
    <xf numFmtId="49" fontId="4" fillId="9" borderId="3" xfId="0" applyNumberFormat="1" applyFont="1" applyFill="1" applyBorder="1" applyAlignment="1">
      <alignment horizontal="left"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0" fontId="38" fillId="7" borderId="1" xfId="0" applyFont="1" applyFill="1" applyBorder="1" applyAlignment="1" applyProtection="1">
      <alignment horizontal="center"/>
      <protection locked="0"/>
    </xf>
    <xf numFmtId="0" fontId="24" fillId="7" borderId="1" xfId="0" applyFon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0" fontId="13" fillId="7" borderId="3" xfId="0" applyFont="1" applyFill="1" applyBorder="1" applyAlignment="1" applyProtection="1">
      <alignment horizontal="center"/>
      <protection locked="0"/>
    </xf>
    <xf numFmtId="0" fontId="4" fillId="11" borderId="5" xfId="0" applyFont="1" applyFill="1" applyBorder="1" applyAlignment="1" applyProtection="1">
      <alignment horizontal="center" vertical="center" wrapText="1"/>
      <protection locked="0"/>
    </xf>
    <xf numFmtId="0" fontId="4" fillId="11" borderId="3"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9" borderId="4" xfId="0" applyFont="1" applyFill="1" applyBorder="1" applyAlignment="1">
      <alignment horizontal="left" vertical="center"/>
    </xf>
    <xf numFmtId="0" fontId="4" fillId="9" borderId="5" xfId="0" applyFont="1" applyFill="1" applyBorder="1" applyAlignment="1">
      <alignment horizontal="left" vertical="center"/>
    </xf>
    <xf numFmtId="0" fontId="4" fillId="9" borderId="3" xfId="0" applyFont="1" applyFill="1" applyBorder="1" applyAlignment="1">
      <alignment horizontal="left" vertical="center"/>
    </xf>
    <xf numFmtId="0" fontId="17" fillId="10" borderId="4" xfId="0" applyFont="1" applyFill="1" applyBorder="1" applyAlignment="1">
      <alignment horizontal="center" vertical="center"/>
    </xf>
    <xf numFmtId="0" fontId="8" fillId="10" borderId="5" xfId="0" applyFont="1" applyFill="1" applyBorder="1" applyAlignment="1">
      <alignment horizontal="center" vertical="center"/>
    </xf>
    <xf numFmtId="0" fontId="8" fillId="10"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7" fillId="5" borderId="1" xfId="0" applyFont="1" applyFill="1" applyBorder="1" applyAlignment="1">
      <alignment horizontal="left" vertical="center"/>
    </xf>
    <xf numFmtId="0" fontId="8" fillId="2" borderId="4" xfId="0" applyFont="1" applyFill="1" applyBorder="1" applyAlignment="1">
      <alignment horizontal="right" vertical="center"/>
    </xf>
    <xf numFmtId="0" fontId="8" fillId="2" borderId="5" xfId="0" applyFont="1" applyFill="1" applyBorder="1" applyAlignment="1">
      <alignment horizontal="right" vertical="center"/>
    </xf>
    <xf numFmtId="0" fontId="8" fillId="2" borderId="3" xfId="0" applyFont="1" applyFill="1" applyBorder="1" applyAlignment="1">
      <alignment horizontal="right"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3" xfId="0" applyFont="1" applyFill="1" applyBorder="1" applyAlignment="1">
      <alignment horizontal="center" vertical="center"/>
    </xf>
    <xf numFmtId="9" fontId="9" fillId="6" borderId="4" xfId="0" applyNumberFormat="1" applyFont="1" applyFill="1" applyBorder="1" applyAlignment="1">
      <alignment horizontal="left" vertical="center" wrapText="1"/>
    </xf>
    <xf numFmtId="9" fontId="9" fillId="6" borderId="3" xfId="0" applyNumberFormat="1" applyFont="1" applyFill="1" applyBorder="1" applyAlignment="1">
      <alignment horizontal="left" vertical="center" wrapText="1"/>
    </xf>
    <xf numFmtId="0" fontId="9" fillId="6" borderId="4" xfId="0" applyFont="1" applyFill="1" applyBorder="1" applyAlignment="1">
      <alignment horizontal="left" vertical="center"/>
    </xf>
    <xf numFmtId="0" fontId="9" fillId="6" borderId="3" xfId="0" applyFont="1" applyFill="1" applyBorder="1" applyAlignment="1">
      <alignment horizontal="left" vertical="center"/>
    </xf>
    <xf numFmtId="0" fontId="13" fillId="7" borderId="1" xfId="0" applyFont="1" applyFill="1" applyBorder="1" applyAlignment="1" applyProtection="1">
      <alignment horizontal="center" vertical="center"/>
      <protection locked="0"/>
    </xf>
    <xf numFmtId="0" fontId="38" fillId="7" borderId="4" xfId="0" applyFont="1" applyFill="1" applyBorder="1" applyAlignment="1" applyProtection="1">
      <alignment horizontal="center" vertical="center" wrapText="1"/>
      <protection locked="0"/>
    </xf>
    <xf numFmtId="0" fontId="13" fillId="7" borderId="3" xfId="0" applyFont="1" applyFill="1" applyBorder="1" applyAlignment="1" applyProtection="1">
      <alignment horizontal="center" vertical="center" wrapText="1"/>
      <protection locked="0"/>
    </xf>
    <xf numFmtId="0" fontId="20" fillId="8" borderId="1" xfId="1" applyFont="1" applyFill="1" applyBorder="1" applyAlignment="1">
      <alignment horizontal="left" vertical="top" wrapText="1"/>
    </xf>
    <xf numFmtId="0" fontId="38" fillId="7" borderId="4" xfId="0" applyFont="1" applyFill="1" applyBorder="1" applyAlignment="1" applyProtection="1">
      <alignment horizontal="center"/>
      <protection locked="0"/>
    </xf>
    <xf numFmtId="0" fontId="38" fillId="7" borderId="5" xfId="0" applyFont="1" applyFill="1" applyBorder="1" applyAlignment="1" applyProtection="1">
      <alignment horizontal="center"/>
      <protection locked="0"/>
    </xf>
    <xf numFmtId="0" fontId="4" fillId="9" borderId="16" xfId="0" applyFont="1" applyFill="1" applyBorder="1" applyAlignment="1">
      <alignment horizontal="left" vertical="top" wrapText="1"/>
    </xf>
    <xf numFmtId="0" fontId="4" fillId="9" borderId="17" xfId="0" applyFont="1" applyFill="1" applyBorder="1" applyAlignment="1">
      <alignment horizontal="left" vertical="top" wrapText="1"/>
    </xf>
    <xf numFmtId="0" fontId="4" fillId="9" borderId="18" xfId="0" applyFont="1" applyFill="1" applyBorder="1" applyAlignment="1">
      <alignment horizontal="left" vertical="top" wrapText="1"/>
    </xf>
    <xf numFmtId="0" fontId="8" fillId="2" borderId="8" xfId="0" applyFont="1" applyFill="1" applyBorder="1" applyAlignment="1">
      <alignment horizontal="right" vertical="top" wrapText="1"/>
    </xf>
    <xf numFmtId="0" fontId="8" fillId="2" borderId="9" xfId="0" applyFont="1" applyFill="1" applyBorder="1" applyAlignment="1">
      <alignment horizontal="right" vertical="top" wrapText="1"/>
    </xf>
    <xf numFmtId="0" fontId="8" fillId="2" borderId="11" xfId="0" applyFont="1" applyFill="1" applyBorder="1" applyAlignment="1">
      <alignment horizontal="right" vertical="top" wrapText="1"/>
    </xf>
    <xf numFmtId="0" fontId="4" fillId="9" borderId="16"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4" fillId="9" borderId="18" xfId="0" applyFont="1" applyFill="1" applyBorder="1" applyAlignment="1">
      <alignment horizontal="left" vertical="center" wrapText="1"/>
    </xf>
    <xf numFmtId="0" fontId="8" fillId="12" borderId="12" xfId="0" applyFont="1" applyFill="1" applyBorder="1" applyAlignment="1">
      <alignment horizontal="right" vertical="center"/>
    </xf>
    <xf numFmtId="0" fontId="8" fillId="12" borderId="13" xfId="0" applyFont="1" applyFill="1" applyBorder="1" applyAlignment="1">
      <alignment horizontal="right" vertical="center"/>
    </xf>
    <xf numFmtId="0" fontId="8" fillId="12" borderId="14" xfId="0" applyFont="1" applyFill="1" applyBorder="1" applyAlignment="1">
      <alignment horizontal="right" vertical="center"/>
    </xf>
    <xf numFmtId="0" fontId="8" fillId="4" borderId="12" xfId="0" applyFont="1" applyFill="1" applyBorder="1" applyAlignment="1">
      <alignment horizontal="left" vertical="center"/>
    </xf>
    <xf numFmtId="0" fontId="8" fillId="4" borderId="13" xfId="0" applyFont="1" applyFill="1" applyBorder="1" applyAlignment="1">
      <alignment horizontal="left" vertical="center"/>
    </xf>
    <xf numFmtId="0" fontId="8" fillId="4" borderId="14" xfId="0" applyFont="1" applyFill="1" applyBorder="1" applyAlignment="1">
      <alignment horizontal="left" vertical="center"/>
    </xf>
    <xf numFmtId="0" fontId="8" fillId="3" borderId="4" xfId="0" applyFont="1" applyFill="1" applyBorder="1" applyAlignment="1" applyProtection="1">
      <alignment horizontal="right" vertical="center"/>
      <protection locked="0"/>
    </xf>
    <xf numFmtId="0" fontId="8" fillId="3" borderId="5" xfId="0" applyFont="1" applyFill="1" applyBorder="1" applyAlignment="1" applyProtection="1">
      <alignment horizontal="right" vertical="center"/>
      <protection locked="0"/>
    </xf>
    <xf numFmtId="10" fontId="17" fillId="3" borderId="4" xfId="0" applyNumberFormat="1" applyFont="1" applyFill="1" applyBorder="1" applyAlignment="1" applyProtection="1">
      <alignment horizontal="left" vertical="center"/>
      <protection locked="0"/>
    </xf>
    <xf numFmtId="10" fontId="17" fillId="3" borderId="3" xfId="0" applyNumberFormat="1" applyFont="1" applyFill="1" applyBorder="1" applyAlignment="1" applyProtection="1">
      <alignment horizontal="left" vertical="center"/>
      <protection locked="0"/>
    </xf>
    <xf numFmtId="0" fontId="4" fillId="9" borderId="4" xfId="0" applyFont="1" applyFill="1" applyBorder="1" applyAlignment="1">
      <alignment horizontal="left" vertical="center" wrapText="1"/>
    </xf>
    <xf numFmtId="0" fontId="4" fillId="9" borderId="5"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9" borderId="4"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4" xfId="0" applyFont="1" applyBorder="1" applyAlignment="1" applyProtection="1">
      <alignment horizontal="center" vertical="center" wrapText="1"/>
      <protection locked="0"/>
    </xf>
    <xf numFmtId="0" fontId="4" fillId="3" borderId="1" xfId="0" applyFont="1" applyFill="1" applyBorder="1" applyAlignment="1" applyProtection="1">
      <alignment horizontal="right" vertical="center"/>
      <protection locked="0"/>
    </xf>
    <xf numFmtId="14" fontId="4" fillId="0" borderId="4" xfId="0" applyNumberFormat="1" applyFont="1" applyBorder="1" applyAlignment="1" applyProtection="1">
      <alignment horizontal="center" vertical="center"/>
      <protection locked="0"/>
    </xf>
    <xf numFmtId="10" fontId="17" fillId="3" borderId="4" xfId="0" applyNumberFormat="1" applyFont="1" applyFill="1" applyBorder="1" applyAlignment="1" applyProtection="1">
      <alignment horizontal="center" vertical="center"/>
      <protection locked="0"/>
    </xf>
    <xf numFmtId="10" fontId="17" fillId="3" borderId="3" xfId="0" applyNumberFormat="1" applyFont="1" applyFill="1" applyBorder="1" applyAlignment="1" applyProtection="1">
      <alignment horizontal="center" vertical="center"/>
      <protection locked="0"/>
    </xf>
    <xf numFmtId="0" fontId="4" fillId="10" borderId="8" xfId="0" applyFont="1" applyFill="1" applyBorder="1" applyAlignment="1">
      <alignment horizontal="right" vertical="center" wrapText="1"/>
    </xf>
    <xf numFmtId="0" fontId="4" fillId="10" borderId="9" xfId="0" applyFont="1" applyFill="1" applyBorder="1" applyAlignment="1">
      <alignment horizontal="right" vertical="center" wrapText="1"/>
    </xf>
    <xf numFmtId="0" fontId="4" fillId="10" borderId="11" xfId="0" applyFont="1" applyFill="1" applyBorder="1" applyAlignment="1">
      <alignment horizontal="right" vertical="center"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1" xfId="0" applyFont="1" applyFill="1" applyBorder="1" applyAlignment="1">
      <alignment horizontal="left" vertical="top" wrapText="1"/>
    </xf>
    <xf numFmtId="0" fontId="4" fillId="9" borderId="3" xfId="0" applyFont="1" applyFill="1" applyBorder="1" applyAlignment="1" applyProtection="1">
      <alignment horizontal="center" vertical="center"/>
      <protection locked="0"/>
    </xf>
  </cellXfs>
  <cellStyles count="4">
    <cellStyle name="Normal" xfId="0" builtinId="0"/>
    <cellStyle name="Normal 2" xfId="1" xr:uid="{D635AEF3-EE8F-46AE-B7BA-F860654D934F}"/>
    <cellStyle name="Normal 2 2" xfId="3" xr:uid="{4DCD93BA-6D88-41F3-BECA-5DFD75E28D59}"/>
    <cellStyle name="Percent" xfId="2"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4CCFF"/>
      <color rgb="FFBFBFBF"/>
      <color rgb="FFC7D2D7"/>
      <color rgb="FFA1B3BB"/>
      <color rgb="FF33404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591502</xdr:colOff>
      <xdr:row>74</xdr:row>
      <xdr:rowOff>-1</xdr:rowOff>
    </xdr:to>
    <xdr:sp macro="" textlink="">
      <xdr:nvSpPr>
        <xdr:cNvPr id="3" name="Text Box 6">
          <a:extLst>
            <a:ext uri="{FF2B5EF4-FFF2-40B4-BE49-F238E27FC236}">
              <a16:creationId xmlns:a16="http://schemas.microsoft.com/office/drawing/2014/main" id="{847A60EB-0C77-48F6-9DC4-2D83101CB23A}"/>
            </a:ext>
          </a:extLst>
        </xdr:cNvPr>
        <xdr:cNvSpPr txBox="1">
          <a:spLocks noChangeArrowheads="1"/>
        </xdr:cNvSpPr>
      </xdr:nvSpPr>
      <xdr:spPr bwMode="auto">
        <a:xfrm>
          <a:off x="0" y="0"/>
          <a:ext cx="6592252" cy="14978062"/>
        </a:xfrm>
        <a:prstGeom prst="rect">
          <a:avLst/>
        </a:prstGeom>
        <a:solidFill>
          <a:schemeClr val="bg1">
            <a:lumMod val="95000"/>
          </a:schemeClr>
        </a:solidFill>
        <a:ln w="9525">
          <a:solidFill>
            <a:srgbClr val="000000"/>
          </a:solidFill>
          <a:miter lim="800000"/>
          <a:headEnd/>
          <a:tailEnd/>
        </a:ln>
      </xdr:spPr>
      <xdr:txBody>
        <a:bodyPr vertOverflow="clip" wrap="square" lIns="91440" tIns="45720" rIns="91440" bIns="45720" anchor="t" upright="1"/>
        <a:lstStyle/>
        <a:p>
          <a:pPr algn="l" rtl="0">
            <a:lnSpc>
              <a:spcPts val="1500"/>
            </a:lnSpc>
            <a:defRPr sz="1000"/>
          </a:pPr>
          <a:r>
            <a:rPr lang="en-US" sz="1200" b="1" i="0" u="none" strike="noStrike" baseline="0">
              <a:solidFill>
                <a:sysClr val="windowText" lastClr="000000"/>
              </a:solidFill>
              <a:latin typeface="Palatino Linotype" panose="02040502050505030304" pitchFamily="18" charset="0"/>
            </a:rPr>
            <a:t>                            </a:t>
          </a:r>
          <a:r>
            <a:rPr lang="en-US" sz="1200" b="1" i="0" u="none" strike="noStrike" baseline="0">
              <a:solidFill>
                <a:sysClr val="windowText" lastClr="000000"/>
              </a:solidFill>
              <a:latin typeface="+mn-lt"/>
            </a:rPr>
            <a:t>Instructions for the Financial Spreadsheet</a:t>
          </a:r>
        </a:p>
        <a:p>
          <a:pPr algn="l" rtl="0">
            <a:lnSpc>
              <a:spcPts val="1500"/>
            </a:lnSpc>
            <a:defRPr sz="1000"/>
          </a:pPr>
          <a:r>
            <a:rPr lang="en-US" sz="1200" b="1" i="0" u="none" strike="noStrike" baseline="0">
              <a:solidFill>
                <a:srgbClr val="FF0000"/>
              </a:solidFill>
              <a:latin typeface="+mn-lt"/>
            </a:rPr>
            <a:t>Fill in only cells that are colored white. Gray cells and other colored cells will auto populate.</a:t>
          </a:r>
        </a:p>
        <a:p>
          <a:pPr algn="l" rtl="0">
            <a:lnSpc>
              <a:spcPts val="1500"/>
            </a:lnSpc>
            <a:defRPr sz="1000"/>
          </a:pPr>
          <a:r>
            <a:rPr lang="en-US" sz="1200" b="1" i="0" u="sng" strike="noStrike" baseline="0">
              <a:solidFill>
                <a:sysClr val="windowText" lastClr="000000"/>
              </a:solidFill>
              <a:latin typeface="+mn-lt"/>
            </a:rPr>
            <a:t>Detailed Year X </a:t>
          </a:r>
          <a:endParaRPr lang="en-US" sz="1200" b="0" i="0" u="sng"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1. Personnel </a:t>
          </a:r>
          <a:r>
            <a:rPr lang="en-US" sz="1200" b="0" i="0" u="none" strike="noStrike" baseline="0">
              <a:solidFill>
                <a:sysClr val="windowText" lastClr="000000"/>
              </a:solidFill>
              <a:latin typeface="+mn-lt"/>
            </a:rPr>
            <a:t>- Enter the following:</a:t>
          </a:r>
        </a:p>
        <a:p>
          <a:pPr algn="l" rtl="0">
            <a:lnSpc>
              <a:spcPts val="1500"/>
            </a:lnSpc>
            <a:defRPr sz="1000"/>
          </a:pPr>
          <a:r>
            <a:rPr lang="en-US" sz="1200" b="0" i="0" u="none" strike="noStrike" baseline="0">
              <a:solidFill>
                <a:sysClr val="windowText" lastClr="000000"/>
              </a:solidFill>
              <a:latin typeface="+mn-lt"/>
            </a:rPr>
            <a:t>     NAME - </a:t>
          </a:r>
          <a:r>
            <a:rPr lang="en-US" sz="1050" b="0" i="1" u="none" strike="noStrike" baseline="0">
              <a:solidFill>
                <a:sysClr val="windowText" lastClr="000000"/>
              </a:solidFill>
              <a:latin typeface="+mn-lt"/>
            </a:rPr>
            <a:t>Enter personnel name &amp; role on the project (PI, collaborator Post-doc, technician, etc) </a:t>
          </a:r>
        </a:p>
        <a:p>
          <a:pPr algn="l" rtl="0">
            <a:lnSpc>
              <a:spcPts val="1500"/>
            </a:lnSpc>
            <a:defRPr sz="1000"/>
          </a:pPr>
          <a:r>
            <a:rPr lang="en-US" sz="1200" b="0" i="0" u="none" strike="noStrike" baseline="0">
              <a:solidFill>
                <a:sysClr val="windowText" lastClr="000000"/>
              </a:solidFill>
              <a:latin typeface="+mn-lt"/>
            </a:rPr>
            <a:t>     PERCENT EFFORT- </a:t>
          </a:r>
          <a:r>
            <a:rPr lang="en-US" sz="1050" b="0" i="1" u="none" strike="noStrike" baseline="0">
              <a:solidFill>
                <a:sysClr val="windowText" lastClr="000000"/>
              </a:solidFill>
              <a:latin typeface="+mn-lt"/>
            </a:rPr>
            <a:t>List effort as a percentage</a:t>
          </a:r>
        </a:p>
        <a:p>
          <a:pPr algn="l" rtl="0">
            <a:lnSpc>
              <a:spcPts val="1500"/>
            </a:lnSpc>
            <a:defRPr sz="1000"/>
          </a:pPr>
          <a:r>
            <a:rPr lang="en-US" sz="1200" b="0" i="0" u="none" strike="noStrike" baseline="0">
              <a:solidFill>
                <a:sysClr val="windowText" lastClr="000000"/>
              </a:solidFill>
              <a:latin typeface="+mn-lt"/>
            </a:rPr>
            <a:t>     INST BASE SALARY (without NIH salary cap) - </a:t>
          </a:r>
          <a:r>
            <a:rPr lang="en-US" sz="1050" i="1">
              <a:effectLst/>
              <a:latin typeface="+mn-lt"/>
              <a:ea typeface="+mn-ea"/>
              <a:cs typeface="+mn-cs"/>
            </a:rPr>
            <a:t>Please report actual salary here even if this number is      	above the NIH salary cap. We request this information to fully understand the institutional 	commitment to the applicant. We may also analyze salary and other demographic information in 	anonymized, aggregate form to help identify potential gaps in pay equity for biomedical researchers.</a:t>
          </a:r>
          <a:endParaRPr lang="en-US" sz="1050" b="0" i="1" u="none" strike="noStrike" baseline="0">
            <a:solidFill>
              <a:sysClr val="windowText" lastClr="000000"/>
            </a:solidFill>
            <a:latin typeface="+mn-lt"/>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en-US" sz="1200" b="0" i="0" u="none" strike="noStrike" baseline="0">
              <a:solidFill>
                <a:sysClr val="windowText" lastClr="000000"/>
              </a:solidFill>
              <a:latin typeface="+mn-lt"/>
            </a:rPr>
            <a:t>     SALARY REQUESTED (including NIH salary cap) - </a:t>
          </a:r>
          <a:r>
            <a:rPr lang="en-US" sz="1050" b="0" i="1" u="none" strike="noStrike" baseline="0">
              <a:solidFill>
                <a:sysClr val="windowText" lastClr="000000"/>
              </a:solidFill>
              <a:latin typeface="+mn-lt"/>
            </a:rPr>
            <a:t>Please report salary with the NIH salary cap </a:t>
          </a:r>
          <a:r>
            <a:rPr lang="en-US" sz="1000" b="0" i="1" baseline="0">
              <a:effectLst/>
              <a:latin typeface="+mn-lt"/>
              <a:ea typeface="+mn-ea"/>
              <a:cs typeface="+mn-cs"/>
            </a:rPr>
            <a:t>(if salary is not 	above the NIH salary cap, values in this column should equal those in the INST BASE SALARY column)</a:t>
          </a:r>
          <a:r>
            <a:rPr lang="en-US" sz="1000" b="0" i="0" baseline="0">
              <a:effectLst/>
              <a:latin typeface="+mn-lt"/>
              <a:ea typeface="+mn-ea"/>
              <a:cs typeface="+mn-cs"/>
            </a:rPr>
            <a:t>.</a:t>
          </a:r>
          <a:r>
            <a:rPr lang="en-US" sz="1050" b="0" i="0" u="none" strike="noStrike" baseline="0">
              <a:solidFill>
                <a:sysClr val="windowText" lastClr="000000"/>
              </a:solidFill>
              <a:latin typeface="+mn-lt"/>
            </a:rPr>
            <a:t> 	</a:t>
          </a:r>
          <a:r>
            <a:rPr lang="en-US" sz="1050" b="0" i="0" baseline="0">
              <a:effectLst/>
              <a:latin typeface="+mn-lt"/>
              <a:ea typeface="+mn-ea"/>
              <a:cs typeface="+mn-cs"/>
            </a:rPr>
            <a:t>Applicants may not request salary that exceeds the current NIH salary cap.</a:t>
          </a:r>
          <a:endParaRPr lang="en-US" sz="1050" b="0" i="1"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     FRINGE BENEFITS % - </a:t>
          </a:r>
          <a:r>
            <a:rPr lang="en-US" sz="1050" b="0" i="1" u="none" strike="noStrike" baseline="0">
              <a:solidFill>
                <a:sysClr val="windowText" lastClr="000000"/>
              </a:solidFill>
              <a:latin typeface="+mn-lt"/>
            </a:rPr>
            <a:t>Institutional fringe rate percentage</a:t>
          </a:r>
        </a:p>
        <a:p>
          <a:pPr algn="l" rtl="0">
            <a:defRPr sz="1000"/>
          </a:pPr>
          <a:endParaRPr lang="en-US" sz="700" b="0" i="0" u="none" strike="noStrike" baseline="0">
            <a:solidFill>
              <a:sysClr val="windowText" lastClr="000000"/>
            </a:solidFill>
            <a:latin typeface="+mn-lt"/>
          </a:endParaRPr>
        </a:p>
        <a:p>
          <a:pPr algn="l" rtl="0">
            <a:defRPr sz="1000"/>
          </a:pPr>
          <a:r>
            <a:rPr lang="en-US" sz="1200" b="0" i="0" u="sng" strike="noStrike" baseline="0">
              <a:solidFill>
                <a:sysClr val="windowText" lastClr="000000"/>
              </a:solidFill>
              <a:latin typeface="+mn-lt"/>
            </a:rPr>
            <a:t>Calculations (do not overwrite formulas, these cells will autopopulate):</a:t>
          </a:r>
        </a:p>
        <a:p>
          <a:pPr algn="l" rtl="0">
            <a:defRPr sz="1000"/>
          </a:pPr>
          <a:r>
            <a:rPr lang="en-US" sz="1200" b="0" i="0" u="none" strike="noStrike" baseline="0">
              <a:solidFill>
                <a:sysClr val="windowText" lastClr="000000"/>
              </a:solidFill>
              <a:latin typeface="+mn-lt"/>
            </a:rPr>
            <a:t>     PROJECT SALARY - </a:t>
          </a:r>
          <a:r>
            <a:rPr lang="en-US" sz="1050" b="0" i="1" u="none" strike="noStrike" baseline="0">
              <a:solidFill>
                <a:sysClr val="windowText" lastClr="000000"/>
              </a:solidFill>
              <a:latin typeface="+mn-lt"/>
            </a:rPr>
            <a:t>Salary requested multiplied by % effort. Do not change the calculated values in this 	column but instead adjust the SALARY REQUESTED and PERCENT EFFORT columns accordingly. </a:t>
          </a:r>
        </a:p>
        <a:p>
          <a:pPr algn="l" rtl="0">
            <a:lnSpc>
              <a:spcPts val="1500"/>
            </a:lnSpc>
            <a:defRPr sz="1000"/>
          </a:pPr>
          <a:r>
            <a:rPr lang="en-US" sz="1200" b="0" i="0" u="none" strike="noStrike" baseline="0">
              <a:solidFill>
                <a:sysClr val="windowText" lastClr="000000"/>
              </a:solidFill>
              <a:latin typeface="+mn-lt"/>
            </a:rPr>
            <a:t>     FRINGE BENEFITS - </a:t>
          </a:r>
          <a:r>
            <a:rPr lang="en-US" sz="1050" b="0" i="1" u="none" strike="noStrike" baseline="0">
              <a:solidFill>
                <a:sysClr val="windowText" lastClr="000000"/>
              </a:solidFill>
              <a:latin typeface="+mn-lt"/>
            </a:rPr>
            <a:t>Requested salary multiplied by % fringe rate</a:t>
          </a:r>
        </a:p>
        <a:p>
          <a:pPr algn="l" rtl="0">
            <a:lnSpc>
              <a:spcPts val="1500"/>
            </a:lnSpc>
            <a:defRPr sz="1000"/>
          </a:pPr>
          <a:r>
            <a:rPr lang="en-US" sz="1200" b="0" i="0" u="none" strike="noStrike" baseline="0">
              <a:solidFill>
                <a:sysClr val="windowText" lastClr="000000"/>
              </a:solidFill>
              <a:latin typeface="+mn-lt"/>
            </a:rPr>
            <a:t>     TOTAL - </a:t>
          </a:r>
          <a:r>
            <a:rPr lang="en-US" sz="1050" b="0" i="1" u="none" strike="noStrike" baseline="0">
              <a:solidFill>
                <a:sysClr val="windowText" lastClr="000000"/>
              </a:solidFill>
              <a:latin typeface="+mn-lt"/>
            </a:rPr>
            <a:t>Total of requested salary and fringe for each award year. </a:t>
          </a:r>
        </a:p>
        <a:p>
          <a:pPr algn="l" rtl="0">
            <a:defRPr sz="1000"/>
          </a:pPr>
          <a:endParaRPr lang="en-US" sz="600" b="0" i="0" u="none"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2. Consultant Costs - </a:t>
          </a:r>
          <a:r>
            <a:rPr lang="en-US" sz="1050" b="0" i="1" u="none" strike="noStrike" baseline="0">
              <a:solidFill>
                <a:sysClr val="windowText" lastClr="000000"/>
              </a:solidFill>
              <a:latin typeface="+mn-lt"/>
            </a:rPr>
            <a:t>Consultancy services needed for project completion. Include detailed cost break-down in 	separate lines for each item (e.g., translator 40 hours at $80/hour). Explain what services will be 	provided and why this is needed in Narrative Justification tab. </a:t>
          </a:r>
        </a:p>
        <a:p>
          <a:pPr algn="l" rtl="0">
            <a:lnSpc>
              <a:spcPts val="1500"/>
            </a:lnSpc>
            <a:defRPr sz="1000"/>
          </a:pPr>
          <a:r>
            <a:rPr lang="en-US" sz="1200" b="1" i="0" u="none" strike="noStrike" baseline="0">
              <a:solidFill>
                <a:sysClr val="windowText" lastClr="000000"/>
              </a:solidFill>
              <a:latin typeface="+mn-lt"/>
            </a:rPr>
            <a:t>3. Small Equipment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Equipment purchases that are less than $10,000 needed for completion of the project. 	List each type of equipment in a separate line with enough detail to justify cost. Explain why 	these are needed in Narrative Justification tab.</a:t>
          </a:r>
        </a:p>
        <a:p>
          <a:pPr algn="l" rtl="0">
            <a:defRPr sz="1000"/>
          </a:pPr>
          <a:r>
            <a:rPr lang="en-US" sz="1200" b="1" i="0" u="none" strike="noStrike" baseline="0">
              <a:solidFill>
                <a:sysClr val="windowText" lastClr="000000"/>
              </a:solidFill>
              <a:latin typeface="+mn-lt"/>
            </a:rPr>
            <a:t>4.  Supplies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Supplies needed for the project.  List each type of supply in a separate line with enough detail to 	justify cost. Explain why these are needed in Narrative Justification tab.</a:t>
          </a:r>
        </a:p>
        <a:p>
          <a:pPr algn="l" rtl="0">
            <a:lnSpc>
              <a:spcPts val="1500"/>
            </a:lnSpc>
            <a:defRPr sz="1000"/>
          </a:pPr>
          <a:r>
            <a:rPr lang="en-US" sz="1200" b="1" i="0" u="none" strike="noStrike" baseline="0">
              <a:solidFill>
                <a:sysClr val="windowText" lastClr="000000"/>
              </a:solidFill>
              <a:latin typeface="+mn-lt"/>
            </a:rPr>
            <a:t>5. Travel Expenses </a:t>
          </a:r>
          <a:r>
            <a:rPr lang="en-US" sz="1050" b="1" i="1" u="none" strike="noStrike" baseline="0">
              <a:solidFill>
                <a:sysClr val="windowText" lastClr="000000"/>
              </a:solidFill>
              <a:latin typeface="+mn-lt"/>
            </a:rPr>
            <a:t>-</a:t>
          </a:r>
          <a:r>
            <a:rPr lang="en-US" sz="1050" b="0" i="1" u="none" strike="noStrike" baseline="0">
              <a:solidFill>
                <a:sysClr val="windowText" lastClr="000000"/>
              </a:solidFill>
              <a:latin typeface="+mn-lt"/>
            </a:rPr>
            <a:t> Include personnel, event, location, and amount. Include rationale and how this is related 	to the project in Narrative Justification Tab.</a:t>
          </a:r>
        </a:p>
        <a:p>
          <a:pPr algn="l" rtl="0">
            <a:lnSpc>
              <a:spcPts val="1500"/>
            </a:lnSpc>
            <a:defRPr sz="1000"/>
          </a:pPr>
          <a:r>
            <a:rPr lang="en-US" sz="1200" b="1" i="0" u="none" strike="noStrike" baseline="0">
              <a:solidFill>
                <a:sysClr val="windowText" lastClr="000000"/>
              </a:solidFill>
              <a:latin typeface="+mn-lt"/>
            </a:rPr>
            <a:t>6. Services and Maintenance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Include any costs associated with services and maintenance. List each cost in a 	separate line. Explain why this is needed and how it relates to the funded project in Narrative 	Justification Tab.</a:t>
          </a:r>
          <a:r>
            <a:rPr lang="en-US" sz="1050" b="1" i="1" u="none" strike="noStrike" baseline="0">
              <a:solidFill>
                <a:sysClr val="windowText" lastClr="000000"/>
              </a:solidFill>
              <a:latin typeface="+mn-lt"/>
            </a:rPr>
            <a:t>  </a:t>
          </a:r>
        </a:p>
        <a:p>
          <a:pPr algn="l" rtl="0">
            <a:lnSpc>
              <a:spcPts val="1500"/>
            </a:lnSpc>
            <a:defRPr sz="1000"/>
          </a:pPr>
          <a:r>
            <a:rPr lang="en-US" sz="1200" b="1" i="0" u="none" strike="noStrike" baseline="0">
              <a:solidFill>
                <a:sysClr val="windowText" lastClr="000000"/>
              </a:solidFill>
              <a:latin typeface="+mn-lt"/>
            </a:rPr>
            <a:t>7. Animal Costs </a:t>
          </a:r>
          <a:r>
            <a:rPr lang="en-US" sz="1050" b="1" i="1" u="none" strike="noStrike" baseline="0">
              <a:solidFill>
                <a:sysClr val="windowText" lastClr="000000"/>
              </a:solidFill>
              <a:latin typeface="+mn-lt"/>
            </a:rPr>
            <a:t>- </a:t>
          </a:r>
          <a:r>
            <a:rPr lang="en-US" sz="1050" b="0" i="1" u="none" strike="noStrike" baseline="0">
              <a:solidFill>
                <a:sysClr val="windowText" lastClr="000000"/>
              </a:solidFill>
              <a:latin typeface="+mn-lt"/>
            </a:rPr>
            <a:t>Include costs associated with laboratory animal purchases, husbandry, etc. needed for 	completion of the project.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8. Publication Costs - </a:t>
          </a:r>
          <a:r>
            <a:rPr lang="en-US" sz="1050" b="0" i="1" u="none" strike="noStrike" baseline="0">
              <a:solidFill>
                <a:sysClr val="windowText" lastClr="000000"/>
              </a:solidFill>
              <a:latin typeface="+mn-lt"/>
            </a:rPr>
            <a:t>Include costs associated with publication of manuscripts.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9. Other expenses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All identificable expenses that do not fit the categories above should be listed on separate 	lines with enough detail to justify the cost.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10. Equipment - </a:t>
          </a:r>
          <a:r>
            <a:rPr lang="en-US" sz="1050" b="0" i="1" u="none" strike="noStrike" baseline="0">
              <a:solidFill>
                <a:sysClr val="windowText" lastClr="000000"/>
              </a:solidFill>
              <a:latin typeface="+mn-lt"/>
            </a:rPr>
            <a:t>Please list any request for an equipment purchase greater than $10,000 needed for completion 	of the project, with enough detail to justify cost. These requests may be determined to be 	unallowable upon review.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11. Consortium/Contractual - </a:t>
          </a:r>
          <a:r>
            <a:rPr lang="en-US" sz="1050" b="0" i="1" u="none" strike="noStrike" baseline="0">
              <a:solidFill>
                <a:sysClr val="windowText" lastClr="000000"/>
              </a:solidFill>
              <a:latin typeface="+mn-lt"/>
            </a:rPr>
            <a:t>Please list any expenses associated with a sub-contract. A detailed budget for 	this work must be included under the Sub Budget Year 1 &amp; 2 tabs. An explanation of why this is 	needed and how it relates to the aims of the proposal must be included in the Sub Budget 	Justification Tab. </a:t>
          </a:r>
        </a:p>
        <a:p>
          <a:pPr algn="l" rtl="0">
            <a:defRPr sz="1000"/>
          </a:pPr>
          <a:r>
            <a:rPr lang="en-US" sz="1200" b="1" i="0" u="none" strike="noStrike" baseline="0">
              <a:solidFill>
                <a:sysClr val="windowText" lastClr="000000"/>
              </a:solidFill>
              <a:latin typeface="+mn-lt"/>
            </a:rPr>
            <a:t>12. Indirect Costs </a:t>
          </a:r>
          <a:r>
            <a:rPr lang="en-US" sz="1050" b="0" i="1" u="none" strike="noStrike" baseline="0">
              <a:solidFill>
                <a:sysClr val="windowText" lastClr="000000"/>
              </a:solidFill>
              <a:latin typeface="+mn-lt"/>
            </a:rPr>
            <a:t>- Indirect costs for the total project, including any sub-contracts, must not exceed the amount 	stated for the program. </a:t>
          </a:r>
        </a:p>
        <a:p>
          <a:pPr algn="l" rtl="0">
            <a:defRPr sz="1000"/>
          </a:pPr>
          <a:endParaRPr lang="en-US" sz="1050" b="0" i="1"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Auto Populated Summary </a:t>
          </a:r>
        </a:p>
        <a:p>
          <a:pPr algn="l" rtl="0">
            <a:lnSpc>
              <a:spcPts val="1500"/>
            </a:lnSpc>
            <a:defRPr sz="1000"/>
          </a:pPr>
          <a:r>
            <a:rPr lang="en-US" sz="1200" b="0" i="1" u="none" strike="noStrike" baseline="0">
              <a:solidFill>
                <a:sysClr val="windowText" lastClr="000000"/>
              </a:solidFill>
              <a:latin typeface="+mn-lt"/>
            </a:rPr>
            <a:t>1. Fill in only the white cells in rows 3,4, and 5. Totals from the Detail Year Budgets should be auto populated in the gray cells. If there is an error, please contact HRiA Staff. </a:t>
          </a:r>
        </a:p>
        <a:p>
          <a:pPr algn="l" rtl="0">
            <a:lnSpc>
              <a:spcPts val="1500"/>
            </a:lnSpc>
            <a:defRPr sz="1000"/>
          </a:pPr>
          <a:endParaRPr lang="en-US" sz="1200" b="0" i="0" u="none" strike="noStrike" baseline="0">
            <a:solidFill>
              <a:sysClr val="windowText" lastClr="000000"/>
            </a:solidFill>
            <a:latin typeface="+mn-lt"/>
          </a:endParaRPr>
        </a:p>
        <a:p>
          <a:pPr rtl="0"/>
          <a:r>
            <a:rPr lang="en-US" sz="1200" b="1" i="0" u="sng" baseline="0">
              <a:effectLst/>
              <a:latin typeface="+mn-lt"/>
              <a:ea typeface="+mn-ea"/>
              <a:cs typeface="+mn-cs"/>
            </a:rPr>
            <a:t>Narrative Justification </a:t>
          </a:r>
          <a:endParaRPr lang="en-US" sz="1200">
            <a:effectLst/>
          </a:endParaRPr>
        </a:p>
        <a:p>
          <a:pPr rtl="0"/>
          <a:r>
            <a:rPr lang="en-US" sz="1200" b="0" i="1" baseline="0">
              <a:effectLst/>
              <a:latin typeface="+mn-lt"/>
              <a:ea typeface="+mn-ea"/>
              <a:cs typeface="+mn-cs"/>
            </a:rPr>
            <a:t>1. Provide explanation of how each of the costs listed in the Detailed Yearly Budgets relates to the aims of the project and the proposed experiments. Please add appropriate detail to those items that may require further explanation to the Review Committee.</a:t>
          </a:r>
          <a:endParaRPr lang="en-US" sz="1200" b="0" i="1" u="none" strike="noStrike" baseline="0">
            <a:solidFill>
              <a:sysClr val="windowText" lastClr="000000"/>
            </a:solidFill>
            <a:latin typeface="+mn-lt"/>
          </a:endParaRP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Current &amp; Pending Support </a:t>
          </a:r>
        </a:p>
        <a:p>
          <a:pPr algn="l" rtl="0">
            <a:lnSpc>
              <a:spcPts val="1500"/>
            </a:lnSpc>
            <a:defRPr sz="1000"/>
          </a:pPr>
          <a:r>
            <a:rPr lang="en-US" sz="1200" b="0" i="1" u="none" strike="noStrike" baseline="0">
              <a:solidFill>
                <a:sysClr val="windowText" lastClr="000000"/>
              </a:solidFill>
              <a:latin typeface="+mn-lt"/>
            </a:rPr>
            <a:t>1.  </a:t>
          </a:r>
          <a:r>
            <a:rPr lang="en-US" sz="1200" b="0" i="1" baseline="0">
              <a:effectLst/>
              <a:latin typeface="+mn-lt"/>
              <a:ea typeface="+mn-ea"/>
              <a:cs typeface="+mn-cs"/>
            </a:rPr>
            <a:t>Please list all of your current and pending support. If there is scientific or budgetary overlap with this proposal, explain how funding duplication will be avoided.</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Sub Budget Year X AND Justification</a:t>
          </a:r>
        </a:p>
        <a:p>
          <a:pPr algn="l" rtl="0">
            <a:lnSpc>
              <a:spcPts val="1500"/>
            </a:lnSpc>
            <a:defRPr sz="1000"/>
          </a:pPr>
          <a:r>
            <a:rPr lang="en-US" sz="1200" b="0" i="1" u="none" strike="noStrike" baseline="0">
              <a:solidFill>
                <a:sysClr val="windowText" lastClr="000000"/>
              </a:solidFill>
              <a:latin typeface="+mn-lt"/>
            </a:rPr>
            <a:t>1. Please complete the sub-contract budgets and justification as necessary. Follow the same instructions as for the Detailed Year X worksheets.</a:t>
          </a:r>
        </a:p>
        <a:p>
          <a:pPr algn="l" rtl="0">
            <a:defRPr sz="1000"/>
          </a:pPr>
          <a:endParaRPr lang="en-US" sz="1200" b="0" i="0" u="none" strike="noStrike" baseline="0">
            <a:solidFill>
              <a:sysClr val="windowText" lastClr="000000"/>
            </a:solidFill>
            <a:latin typeface="+mn-lt"/>
          </a:endParaRPr>
        </a:p>
        <a:p>
          <a:pPr algn="l" rtl="0">
            <a:defRPr sz="1000"/>
          </a:pPr>
          <a:r>
            <a:rPr lang="en-US" sz="1200" b="1" i="0" u="sng" strike="noStrike" baseline="0">
              <a:solidFill>
                <a:sysClr val="windowText" lastClr="000000"/>
              </a:solidFill>
              <a:latin typeface="+mn-lt"/>
            </a:rPr>
            <a:t>Please note: </a:t>
          </a: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Cells filled in gray have automatic formulas included.  Please make sure to update those formulas if you add rows.  As well, please carefully review your work and make sure that all calculations are correct, especially in regards to the Personnel fields. </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0" i="0" u="none" strike="noStrike" baseline="0">
              <a:solidFill>
                <a:sysClr val="windowText" lastClr="000000"/>
              </a:solidFill>
              <a:latin typeface="+mn-lt"/>
            </a:rPr>
            <a:t>Once complete, save the file as an excel workbook to be uploaded to the online application. Include all relevent sheets, including sub-contracts, within the application pdf. Please refer to the Full Proposal Guidelines for guidance. If budget forms are not completed according to these instructions the proposal may be declined without further review.</a:t>
          </a:r>
        </a:p>
        <a:p>
          <a:pPr algn="l" rtl="0">
            <a:lnSpc>
              <a:spcPts val="1500"/>
            </a:lnSpc>
            <a:defRPr sz="1000"/>
          </a:pP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Contact SmithExcellence@hria.org with further questions.</a:t>
          </a: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300"/>
            </a:lnSpc>
            <a:defRPr sz="1000"/>
          </a:pPr>
          <a:endParaRPr lang="en-US" sz="1200" b="0" i="0" u="none" strike="noStrike" baseline="0">
            <a:solidFill>
              <a:srgbClr val="000000"/>
            </a:solidFill>
            <a:latin typeface="CG Omega"/>
          </a:endParaRPr>
        </a:p>
        <a:p>
          <a:pPr algn="l" rtl="0">
            <a:lnSpc>
              <a:spcPts val="1300"/>
            </a:lnSpc>
            <a:defRPr sz="1000"/>
          </a:pPr>
          <a:endParaRPr lang="en-US" sz="1200" b="0" i="0" u="none" strike="noStrike" baseline="0">
            <a:solidFill>
              <a:srgbClr val="000000"/>
            </a:solidFill>
            <a:latin typeface="CG Omeg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63501</xdr:rowOff>
    </xdr:from>
    <xdr:to>
      <xdr:col>0</xdr:col>
      <xdr:colOff>1606550</xdr:colOff>
      <xdr:row>0</xdr:row>
      <xdr:rowOff>668021</xdr:rowOff>
    </xdr:to>
    <xdr:pic>
      <xdr:nvPicPr>
        <xdr:cNvPr id="3" name="Picture 2">
          <a:extLst>
            <a:ext uri="{FF2B5EF4-FFF2-40B4-BE49-F238E27FC236}">
              <a16:creationId xmlns:a16="http://schemas.microsoft.com/office/drawing/2014/main" id="{E1216F5D-4A38-39BF-CC93-3F95096301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25" y="63501"/>
          <a:ext cx="1492250" cy="596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1494790</xdr:colOff>
      <xdr:row>0</xdr:row>
      <xdr:rowOff>601980</xdr:rowOff>
    </xdr:to>
    <xdr:pic>
      <xdr:nvPicPr>
        <xdr:cNvPr id="3" name="Picture 2">
          <a:extLst>
            <a:ext uri="{FF2B5EF4-FFF2-40B4-BE49-F238E27FC236}">
              <a16:creationId xmlns:a16="http://schemas.microsoft.com/office/drawing/2014/main" id="{31812198-0B59-426A-BE58-EFBFF454C5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2250" cy="604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1501775</xdr:colOff>
      <xdr:row>0</xdr:row>
      <xdr:rowOff>600075</xdr:rowOff>
    </xdr:to>
    <xdr:pic>
      <xdr:nvPicPr>
        <xdr:cNvPr id="2" name="Picture 1">
          <a:extLst>
            <a:ext uri="{FF2B5EF4-FFF2-40B4-BE49-F238E27FC236}">
              <a16:creationId xmlns:a16="http://schemas.microsoft.com/office/drawing/2014/main" id="{3708C58E-40A0-4322-A02F-1761DA907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2250" cy="604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1501775</xdr:colOff>
      <xdr:row>0</xdr:row>
      <xdr:rowOff>589280</xdr:rowOff>
    </xdr:to>
    <xdr:pic>
      <xdr:nvPicPr>
        <xdr:cNvPr id="2" name="Picture 1">
          <a:extLst>
            <a:ext uri="{FF2B5EF4-FFF2-40B4-BE49-F238E27FC236}">
              <a16:creationId xmlns:a16="http://schemas.microsoft.com/office/drawing/2014/main" id="{BE827FEE-8191-494D-8BC1-CB31CED4CD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05585" cy="5930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1505585</xdr:colOff>
      <xdr:row>0</xdr:row>
      <xdr:rowOff>610235</xdr:rowOff>
    </xdr:to>
    <xdr:pic>
      <xdr:nvPicPr>
        <xdr:cNvPr id="3" name="Picture 2">
          <a:extLst>
            <a:ext uri="{FF2B5EF4-FFF2-40B4-BE49-F238E27FC236}">
              <a16:creationId xmlns:a16="http://schemas.microsoft.com/office/drawing/2014/main" id="{9D983FB3-A40E-443D-85A9-78226125E0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6060" cy="6102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1501775</xdr:colOff>
      <xdr:row>0</xdr:row>
      <xdr:rowOff>610235</xdr:rowOff>
    </xdr:to>
    <xdr:pic>
      <xdr:nvPicPr>
        <xdr:cNvPr id="4" name="Picture 3">
          <a:extLst>
            <a:ext uri="{FF2B5EF4-FFF2-40B4-BE49-F238E27FC236}">
              <a16:creationId xmlns:a16="http://schemas.microsoft.com/office/drawing/2014/main" id="{3CC2139F-EE53-4F72-9F56-4E7E3F083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2250" cy="6083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1505585</xdr:colOff>
      <xdr:row>0</xdr:row>
      <xdr:rowOff>610235</xdr:rowOff>
    </xdr:to>
    <xdr:pic>
      <xdr:nvPicPr>
        <xdr:cNvPr id="4" name="Picture 3">
          <a:extLst>
            <a:ext uri="{FF2B5EF4-FFF2-40B4-BE49-F238E27FC236}">
              <a16:creationId xmlns:a16="http://schemas.microsoft.com/office/drawing/2014/main" id="{D42CDE86-0FDA-420A-B097-D7BB3728B9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2250" cy="6083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1501775</xdr:colOff>
      <xdr:row>0</xdr:row>
      <xdr:rowOff>610235</xdr:rowOff>
    </xdr:to>
    <xdr:pic>
      <xdr:nvPicPr>
        <xdr:cNvPr id="3" name="Picture 2">
          <a:extLst>
            <a:ext uri="{FF2B5EF4-FFF2-40B4-BE49-F238E27FC236}">
              <a16:creationId xmlns:a16="http://schemas.microsoft.com/office/drawing/2014/main" id="{D13E8EAC-8C45-4F05-AB7A-6ACBC0E76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2250" cy="608330"/>
        </a:xfrm>
        <a:prstGeom prst="rect">
          <a:avLst/>
        </a:prstGeom>
      </xdr:spPr>
    </xdr:pic>
    <xdr:clientData/>
  </xdr:twoCellAnchor>
</xdr:wsDr>
</file>

<file path=xl/theme/theme1.xml><?xml version="1.0" encoding="utf-8"?>
<a:theme xmlns:a="http://schemas.openxmlformats.org/drawingml/2006/main" name="2024 HRiA Theme">
  <a:themeElements>
    <a:clrScheme name="Custom 1">
      <a:dk1>
        <a:srgbClr val="000000"/>
      </a:dk1>
      <a:lt1>
        <a:srgbClr val="FFFFFF"/>
      </a:lt1>
      <a:dk2>
        <a:srgbClr val="7141F2"/>
      </a:dk2>
      <a:lt2>
        <a:srgbClr val="FFBFA5"/>
      </a:lt2>
      <a:accent1>
        <a:srgbClr val="551E73"/>
      </a:accent1>
      <a:accent2>
        <a:srgbClr val="B569FA"/>
      </a:accent2>
      <a:accent3>
        <a:srgbClr val="E0F1B3"/>
      </a:accent3>
      <a:accent4>
        <a:srgbClr val="FF996F"/>
      </a:accent4>
      <a:accent5>
        <a:srgbClr val="C3CCFF"/>
      </a:accent5>
      <a:accent6>
        <a:srgbClr val="ECF6D0"/>
      </a:accent6>
      <a:hlink>
        <a:srgbClr val="334046"/>
      </a:hlink>
      <a:folHlink>
        <a:srgbClr val="141A1C"/>
      </a:folHlink>
    </a:clrScheme>
    <a:fontScheme name="HRiA 2024">
      <a:majorFont>
        <a:latin typeface="Petrona"/>
        <a:ea typeface=""/>
        <a:cs typeface=""/>
      </a:majorFont>
      <a:minorFont>
        <a:latin typeface="Instrument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2024 HRiA Theme" id="{03BD7E91-E342-4745-B852-018C10FF1A97}" vid="{D33C2974-DE7C-41F3-9A40-900784CB745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5.bin"/><Relationship Id="rId4" Type="http://schemas.openxmlformats.org/officeDocument/2006/relationships/customProperty" Target="../customProperty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E156-38E2-47C9-AD6E-BA1125B7961B}">
  <dimension ref="A1:S52"/>
  <sheetViews>
    <sheetView topLeftCell="A40" zoomScale="80" zoomScaleNormal="80" workbookViewId="0">
      <selection activeCell="K6" sqref="K6"/>
    </sheetView>
  </sheetViews>
  <sheetFormatPr defaultColWidth="8.6875" defaultRowHeight="16.5" x14ac:dyDescent="0.45"/>
  <cols>
    <col min="1" max="10" width="8.6875" style="45"/>
    <col min="11" max="11" width="62.25" style="45" customWidth="1"/>
    <col min="12" max="16384" width="8.6875" style="45"/>
  </cols>
  <sheetData>
    <row r="1" spans="1:19" x14ac:dyDescent="0.45">
      <c r="A1" s="99"/>
      <c r="B1" s="100"/>
      <c r="C1" s="100"/>
      <c r="D1" s="100"/>
      <c r="E1" s="100"/>
      <c r="F1" s="100"/>
      <c r="G1" s="100"/>
      <c r="H1" s="100"/>
      <c r="I1" s="100"/>
      <c r="K1" s="60" t="s">
        <v>0</v>
      </c>
    </row>
    <row r="2" spans="1:19" ht="15.65" customHeight="1" x14ac:dyDescent="0.45">
      <c r="A2" s="100"/>
      <c r="B2" s="100"/>
      <c r="C2" s="100"/>
      <c r="D2" s="100"/>
      <c r="E2" s="100"/>
      <c r="F2" s="100"/>
      <c r="G2" s="100"/>
      <c r="H2" s="100"/>
      <c r="I2" s="100"/>
      <c r="K2" s="56" t="s">
        <v>1</v>
      </c>
      <c r="L2"/>
      <c r="M2"/>
      <c r="N2"/>
      <c r="O2"/>
      <c r="P2"/>
      <c r="Q2"/>
      <c r="R2"/>
      <c r="S2"/>
    </row>
    <row r="3" spans="1:19" x14ac:dyDescent="0.45">
      <c r="A3" s="100"/>
      <c r="B3" s="100"/>
      <c r="C3" s="100"/>
      <c r="D3" s="100"/>
      <c r="E3" s="100"/>
      <c r="F3" s="100"/>
      <c r="G3" s="100"/>
      <c r="H3" s="100"/>
      <c r="I3" s="100"/>
      <c r="K3" s="57" t="s">
        <v>2</v>
      </c>
    </row>
    <row r="4" spans="1:19" x14ac:dyDescent="0.45">
      <c r="A4" s="100"/>
      <c r="B4" s="100"/>
      <c r="C4" s="100"/>
      <c r="D4" s="100"/>
      <c r="E4" s="100"/>
      <c r="F4" s="100"/>
      <c r="G4" s="100"/>
      <c r="H4" s="100"/>
      <c r="I4" s="100"/>
      <c r="K4" s="61" t="s">
        <v>3</v>
      </c>
      <c r="L4"/>
      <c r="M4"/>
      <c r="N4"/>
      <c r="O4"/>
    </row>
    <row r="5" spans="1:19" x14ac:dyDescent="0.45">
      <c r="A5" s="100"/>
      <c r="B5" s="100"/>
      <c r="C5" s="100"/>
      <c r="D5" s="100"/>
      <c r="E5" s="100"/>
      <c r="F5" s="100"/>
      <c r="G5" s="100"/>
      <c r="H5" s="100"/>
      <c r="I5" s="100"/>
      <c r="K5" s="58" t="s">
        <v>4</v>
      </c>
      <c r="L5"/>
      <c r="M5"/>
      <c r="N5"/>
      <c r="O5"/>
      <c r="P5"/>
    </row>
    <row r="6" spans="1:19" x14ac:dyDescent="0.45">
      <c r="A6" s="100"/>
      <c r="B6" s="100"/>
      <c r="C6" s="100"/>
      <c r="D6" s="100"/>
      <c r="E6" s="100"/>
      <c r="F6" s="100"/>
      <c r="G6" s="100"/>
      <c r="H6" s="100"/>
      <c r="I6" s="100"/>
      <c r="K6" s="59" t="s">
        <v>5</v>
      </c>
    </row>
    <row r="7" spans="1:19" x14ac:dyDescent="0.45">
      <c r="A7" s="100"/>
      <c r="B7" s="100"/>
      <c r="C7" s="100"/>
      <c r="D7" s="100"/>
      <c r="E7" s="100"/>
      <c r="F7" s="100"/>
      <c r="G7" s="100"/>
      <c r="H7" s="100"/>
      <c r="I7" s="100"/>
    </row>
    <row r="8" spans="1:19" x14ac:dyDescent="0.45">
      <c r="A8" s="100"/>
      <c r="B8" s="100"/>
      <c r="C8" s="100"/>
      <c r="D8" s="100"/>
      <c r="E8" s="100"/>
      <c r="F8" s="100"/>
      <c r="G8" s="100"/>
      <c r="H8" s="100"/>
      <c r="I8" s="100"/>
    </row>
    <row r="9" spans="1:19" x14ac:dyDescent="0.45">
      <c r="A9" s="100"/>
      <c r="B9" s="100"/>
      <c r="C9" s="100"/>
      <c r="D9" s="100"/>
      <c r="E9" s="100"/>
      <c r="F9" s="100"/>
      <c r="G9" s="100"/>
      <c r="H9" s="100"/>
      <c r="I9" s="100"/>
    </row>
    <row r="10" spans="1:19" x14ac:dyDescent="0.45">
      <c r="A10" s="100"/>
      <c r="B10" s="100"/>
      <c r="C10" s="100"/>
      <c r="D10" s="100"/>
      <c r="E10" s="100"/>
      <c r="F10" s="100"/>
      <c r="G10" s="100"/>
      <c r="H10" s="100"/>
      <c r="I10" s="100"/>
    </row>
    <row r="11" spans="1:19" x14ac:dyDescent="0.45">
      <c r="A11" s="100"/>
      <c r="B11" s="100"/>
      <c r="C11" s="100"/>
      <c r="D11" s="100"/>
      <c r="E11" s="100"/>
      <c r="F11" s="100"/>
      <c r="G11" s="100"/>
      <c r="H11" s="100"/>
      <c r="I11" s="100"/>
    </row>
    <row r="12" spans="1:19" x14ac:dyDescent="0.45">
      <c r="A12" s="100"/>
      <c r="B12" s="100"/>
      <c r="C12" s="100"/>
      <c r="D12" s="100"/>
      <c r="E12" s="100"/>
      <c r="F12" s="100"/>
      <c r="G12" s="100"/>
      <c r="H12" s="100"/>
      <c r="I12" s="100"/>
    </row>
    <row r="13" spans="1:19" x14ac:dyDescent="0.45">
      <c r="A13" s="100"/>
      <c r="B13" s="100"/>
      <c r="C13" s="100"/>
      <c r="D13" s="100"/>
      <c r="E13" s="100"/>
      <c r="F13" s="100"/>
      <c r="G13" s="100"/>
      <c r="H13" s="100"/>
      <c r="I13" s="100"/>
    </row>
    <row r="14" spans="1:19" x14ac:dyDescent="0.45">
      <c r="A14" s="100"/>
      <c r="B14" s="100"/>
      <c r="C14" s="100"/>
      <c r="D14" s="100"/>
      <c r="E14" s="100"/>
      <c r="F14" s="100"/>
      <c r="G14" s="100"/>
      <c r="H14" s="100"/>
      <c r="I14" s="100"/>
    </row>
    <row r="15" spans="1:19" x14ac:dyDescent="0.45">
      <c r="A15" s="100"/>
      <c r="B15" s="100"/>
      <c r="C15" s="100"/>
      <c r="D15" s="100"/>
      <c r="E15" s="100"/>
      <c r="F15" s="100"/>
      <c r="G15" s="100"/>
      <c r="H15" s="100"/>
      <c r="I15" s="100"/>
    </row>
    <row r="16" spans="1:19" x14ac:dyDescent="0.45">
      <c r="A16" s="100"/>
      <c r="B16" s="100"/>
      <c r="C16" s="100"/>
      <c r="D16" s="100"/>
      <c r="E16" s="100"/>
      <c r="F16" s="100"/>
      <c r="G16" s="100"/>
      <c r="H16" s="100"/>
      <c r="I16" s="100"/>
    </row>
    <row r="17" spans="1:9" x14ac:dyDescent="0.45">
      <c r="A17" s="100"/>
      <c r="B17" s="100"/>
      <c r="C17" s="100"/>
      <c r="D17" s="100"/>
      <c r="E17" s="100"/>
      <c r="F17" s="100"/>
      <c r="G17" s="100"/>
      <c r="H17" s="100"/>
      <c r="I17" s="100"/>
    </row>
    <row r="18" spans="1:9" x14ac:dyDescent="0.45">
      <c r="A18" s="100"/>
      <c r="B18" s="100"/>
      <c r="C18" s="100"/>
      <c r="D18" s="100"/>
      <c r="E18" s="100"/>
      <c r="F18" s="100"/>
      <c r="G18" s="100"/>
      <c r="H18" s="100"/>
      <c r="I18" s="100"/>
    </row>
    <row r="19" spans="1:9" x14ac:dyDescent="0.45">
      <c r="A19" s="100"/>
      <c r="B19" s="100"/>
      <c r="C19" s="100"/>
      <c r="D19" s="100"/>
      <c r="E19" s="100"/>
      <c r="F19" s="100"/>
      <c r="G19" s="100"/>
      <c r="H19" s="100"/>
      <c r="I19" s="100"/>
    </row>
    <row r="20" spans="1:9" x14ac:dyDescent="0.45">
      <c r="A20" s="100"/>
      <c r="B20" s="100"/>
      <c r="C20" s="100"/>
      <c r="D20" s="100"/>
      <c r="E20" s="100"/>
      <c r="F20" s="100"/>
      <c r="G20" s="100"/>
      <c r="H20" s="100"/>
      <c r="I20" s="100"/>
    </row>
    <row r="21" spans="1:9" x14ac:dyDescent="0.45">
      <c r="A21" s="100"/>
      <c r="B21" s="100"/>
      <c r="C21" s="100"/>
      <c r="D21" s="100"/>
      <c r="E21" s="100"/>
      <c r="F21" s="100"/>
      <c r="G21" s="100"/>
      <c r="H21" s="100"/>
      <c r="I21" s="100"/>
    </row>
    <row r="22" spans="1:9" x14ac:dyDescent="0.45">
      <c r="A22" s="100"/>
      <c r="B22" s="100"/>
      <c r="C22" s="100"/>
      <c r="D22" s="100"/>
      <c r="E22" s="100"/>
      <c r="F22" s="100"/>
      <c r="G22" s="100"/>
      <c r="H22" s="100"/>
      <c r="I22" s="100"/>
    </row>
    <row r="23" spans="1:9" x14ac:dyDescent="0.45">
      <c r="A23" s="100"/>
      <c r="B23" s="100"/>
      <c r="C23" s="100"/>
      <c r="D23" s="100"/>
      <c r="E23" s="100"/>
      <c r="F23" s="100"/>
      <c r="G23" s="100"/>
      <c r="H23" s="100"/>
      <c r="I23" s="100"/>
    </row>
    <row r="24" spans="1:9" x14ac:dyDescent="0.45">
      <c r="A24" s="100"/>
      <c r="B24" s="100"/>
      <c r="C24" s="100"/>
      <c r="D24" s="100"/>
      <c r="E24" s="100"/>
      <c r="F24" s="100"/>
      <c r="G24" s="100"/>
      <c r="H24" s="100"/>
      <c r="I24" s="100"/>
    </row>
    <row r="25" spans="1:9" x14ac:dyDescent="0.45">
      <c r="A25" s="100"/>
      <c r="B25" s="100"/>
      <c r="C25" s="100"/>
      <c r="D25" s="100"/>
      <c r="E25" s="100"/>
      <c r="F25" s="100"/>
      <c r="G25" s="100"/>
      <c r="H25" s="100"/>
      <c r="I25" s="100"/>
    </row>
    <row r="26" spans="1:9" x14ac:dyDescent="0.45">
      <c r="A26" s="100"/>
      <c r="B26" s="100"/>
      <c r="C26" s="100"/>
      <c r="D26" s="100"/>
      <c r="E26" s="100"/>
      <c r="F26" s="100"/>
      <c r="G26" s="100"/>
      <c r="H26" s="100"/>
      <c r="I26" s="100"/>
    </row>
    <row r="27" spans="1:9" x14ac:dyDescent="0.45">
      <c r="A27" s="100"/>
      <c r="B27" s="100"/>
      <c r="C27" s="100"/>
      <c r="D27" s="100"/>
      <c r="E27" s="100"/>
      <c r="F27" s="100"/>
      <c r="G27" s="100"/>
      <c r="H27" s="100"/>
      <c r="I27" s="100"/>
    </row>
    <row r="28" spans="1:9" x14ac:dyDescent="0.45">
      <c r="A28" s="100"/>
      <c r="B28" s="100"/>
      <c r="C28" s="100"/>
      <c r="D28" s="100"/>
      <c r="E28" s="100"/>
      <c r="F28" s="100"/>
      <c r="G28" s="100"/>
      <c r="H28" s="100"/>
      <c r="I28" s="100"/>
    </row>
    <row r="29" spans="1:9" x14ac:dyDescent="0.45">
      <c r="A29" s="100"/>
      <c r="B29" s="100"/>
      <c r="C29" s="100"/>
      <c r="D29" s="100"/>
      <c r="E29" s="100"/>
      <c r="F29" s="100"/>
      <c r="G29" s="100"/>
      <c r="H29" s="100"/>
      <c r="I29" s="100"/>
    </row>
    <row r="30" spans="1:9" x14ac:dyDescent="0.45">
      <c r="A30" s="100"/>
      <c r="B30" s="100"/>
      <c r="C30" s="100"/>
      <c r="D30" s="100"/>
      <c r="E30" s="100"/>
      <c r="F30" s="100"/>
      <c r="G30" s="100"/>
      <c r="H30" s="100"/>
      <c r="I30" s="100"/>
    </row>
    <row r="31" spans="1:9" x14ac:dyDescent="0.45">
      <c r="A31" s="100"/>
      <c r="B31" s="100"/>
      <c r="C31" s="100"/>
      <c r="D31" s="100"/>
      <c r="E31" s="100"/>
      <c r="F31" s="100"/>
      <c r="G31" s="100"/>
      <c r="H31" s="100"/>
      <c r="I31" s="100"/>
    </row>
    <row r="32" spans="1:9" x14ac:dyDescent="0.45">
      <c r="A32" s="100"/>
      <c r="B32" s="100"/>
      <c r="C32" s="100"/>
      <c r="D32" s="100"/>
      <c r="E32" s="100"/>
      <c r="F32" s="100"/>
      <c r="G32" s="100"/>
      <c r="H32" s="100"/>
      <c r="I32" s="100"/>
    </row>
    <row r="33" spans="1:9" x14ac:dyDescent="0.45">
      <c r="A33" s="100"/>
      <c r="B33" s="100"/>
      <c r="C33" s="100"/>
      <c r="D33" s="100"/>
      <c r="E33" s="100"/>
      <c r="F33" s="100"/>
      <c r="G33" s="100"/>
      <c r="H33" s="100"/>
      <c r="I33" s="100"/>
    </row>
    <row r="52" spans="12:12" x14ac:dyDescent="0.45">
      <c r="L52" s="74"/>
    </row>
  </sheetData>
  <mergeCells count="1">
    <mergeCell ref="A1:I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33"/>
    <pageSetUpPr fitToPage="1"/>
  </sheetPr>
  <dimension ref="A1:R68"/>
  <sheetViews>
    <sheetView tabSelected="1" topLeftCell="A37" zoomScale="60" zoomScaleNormal="60" zoomScalePageLayoutView="70" workbookViewId="0">
      <selection activeCell="G4" sqref="G4:I4"/>
    </sheetView>
  </sheetViews>
  <sheetFormatPr defaultColWidth="11" defaultRowHeight="16.5" outlineLevelRow="1" x14ac:dyDescent="0.45"/>
  <cols>
    <col min="1" max="1" width="27.0625" customWidth="1"/>
    <col min="2" max="6" width="13.0625" customWidth="1"/>
    <col min="7" max="7" width="17.6875" customWidth="1"/>
    <col min="8" max="8" width="14.25" customWidth="1"/>
    <col min="9" max="9" width="18.375" customWidth="1"/>
  </cols>
  <sheetData>
    <row r="1" spans="1:18" ht="54.75" customHeight="1" x14ac:dyDescent="0.45">
      <c r="A1" s="108"/>
      <c r="B1" s="108"/>
      <c r="C1" s="108"/>
      <c r="D1" s="108"/>
      <c r="E1" s="108"/>
      <c r="F1" s="108"/>
      <c r="G1" s="108"/>
      <c r="H1" s="108"/>
      <c r="I1" s="108"/>
    </row>
    <row r="2" spans="1:18" ht="25" x14ac:dyDescent="0.7">
      <c r="A2" s="121" t="s">
        <v>133</v>
      </c>
      <c r="B2" s="121"/>
      <c r="C2" s="121"/>
      <c r="D2" s="121"/>
      <c r="E2" s="121"/>
      <c r="F2" s="121"/>
      <c r="G2" s="121"/>
      <c r="H2" s="122" t="s">
        <v>6</v>
      </c>
      <c r="I2" s="122"/>
    </row>
    <row r="3" spans="1:18" ht="29.15" customHeight="1" x14ac:dyDescent="0.45">
      <c r="A3" s="94" t="s">
        <v>7</v>
      </c>
      <c r="B3" s="123"/>
      <c r="C3" s="123"/>
      <c r="D3" s="123"/>
      <c r="E3" s="123"/>
      <c r="F3" s="123"/>
      <c r="G3" s="123"/>
      <c r="H3" s="123"/>
      <c r="I3" s="123"/>
    </row>
    <row r="4" spans="1:18" ht="29.15" customHeight="1" x14ac:dyDescent="0.45">
      <c r="A4" s="95" t="s">
        <v>8</v>
      </c>
      <c r="B4" s="124">
        <v>46113</v>
      </c>
      <c r="C4" s="125"/>
      <c r="D4" s="126" t="s">
        <v>9</v>
      </c>
      <c r="E4" s="126"/>
      <c r="F4" s="126"/>
      <c r="G4" s="124">
        <v>46477</v>
      </c>
      <c r="H4" s="125"/>
      <c r="I4" s="125"/>
    </row>
    <row r="5" spans="1:18" ht="29.15" customHeight="1" x14ac:dyDescent="0.45">
      <c r="A5" s="96" t="s">
        <v>10</v>
      </c>
      <c r="B5" s="115">
        <v>0</v>
      </c>
      <c r="C5" s="115"/>
      <c r="D5" s="116" t="s">
        <v>11</v>
      </c>
      <c r="E5" s="116"/>
      <c r="F5" s="116"/>
      <c r="G5" s="116"/>
      <c r="H5" s="117">
        <v>0.05</v>
      </c>
      <c r="I5" s="117"/>
    </row>
    <row r="6" spans="1:18" ht="30.75" customHeight="1" x14ac:dyDescent="0.45">
      <c r="A6" s="119" t="s">
        <v>12</v>
      </c>
      <c r="B6" s="119"/>
      <c r="C6" s="119"/>
      <c r="D6" s="119"/>
      <c r="E6" s="119"/>
      <c r="F6" s="119"/>
      <c r="G6" s="118" t="s">
        <v>13</v>
      </c>
      <c r="H6" s="118"/>
      <c r="I6" s="118"/>
    </row>
    <row r="7" spans="1:18" ht="68.25" customHeight="1" x14ac:dyDescent="0.45">
      <c r="A7" s="90" t="s">
        <v>14</v>
      </c>
      <c r="B7" s="91" t="s">
        <v>15</v>
      </c>
      <c r="C7" s="91" t="s">
        <v>16</v>
      </c>
      <c r="D7" s="91" t="s">
        <v>131</v>
      </c>
      <c r="E7" s="91" t="s">
        <v>132</v>
      </c>
      <c r="F7" s="91" t="s">
        <v>19</v>
      </c>
      <c r="G7" s="92" t="s">
        <v>20</v>
      </c>
      <c r="H7" s="92" t="s">
        <v>21</v>
      </c>
      <c r="I7" s="92" t="s">
        <v>22</v>
      </c>
    </row>
    <row r="8" spans="1:18" ht="19.5" customHeight="1" x14ac:dyDescent="0.45">
      <c r="A8" s="10"/>
      <c r="B8" s="11" t="s">
        <v>23</v>
      </c>
      <c r="C8" s="49">
        <v>0</v>
      </c>
      <c r="D8" s="12">
        <v>0</v>
      </c>
      <c r="E8" s="12">
        <v>0</v>
      </c>
      <c r="F8" s="13">
        <v>0</v>
      </c>
      <c r="G8" s="93">
        <f>E8*C8</f>
        <v>0</v>
      </c>
      <c r="H8" s="93">
        <f>G8*F8</f>
        <v>0</v>
      </c>
      <c r="I8" s="93">
        <f>G8+H8</f>
        <v>0</v>
      </c>
    </row>
    <row r="9" spans="1:18" ht="19.5" customHeight="1" outlineLevel="1" x14ac:dyDescent="0.45">
      <c r="A9" s="10"/>
      <c r="B9" s="11"/>
      <c r="C9" s="49">
        <v>0</v>
      </c>
      <c r="D9" s="12">
        <v>0</v>
      </c>
      <c r="E9" s="12">
        <v>0</v>
      </c>
      <c r="F9" s="13">
        <v>0</v>
      </c>
      <c r="G9" s="93">
        <f t="shared" ref="G9:G14" si="0">E9*C9</f>
        <v>0</v>
      </c>
      <c r="H9" s="93">
        <f t="shared" ref="H9:H14" si="1">G9*F9</f>
        <v>0</v>
      </c>
      <c r="I9" s="93">
        <f>G9+H9</f>
        <v>0</v>
      </c>
    </row>
    <row r="10" spans="1:18" ht="19.5" customHeight="1" outlineLevel="1" x14ac:dyDescent="0.45">
      <c r="A10" s="10"/>
      <c r="B10" s="11"/>
      <c r="C10" s="49">
        <v>0</v>
      </c>
      <c r="D10" s="12">
        <v>0</v>
      </c>
      <c r="E10" s="12">
        <v>0</v>
      </c>
      <c r="F10" s="13">
        <v>0</v>
      </c>
      <c r="G10" s="93">
        <f t="shared" si="0"/>
        <v>0</v>
      </c>
      <c r="H10" s="93">
        <f t="shared" si="1"/>
        <v>0</v>
      </c>
      <c r="I10" s="93">
        <f>G10+H10</f>
        <v>0</v>
      </c>
    </row>
    <row r="11" spans="1:18" ht="19.5" customHeight="1" outlineLevel="1" x14ac:dyDescent="0.45">
      <c r="A11" s="10"/>
      <c r="B11" s="11"/>
      <c r="C11" s="49">
        <v>0</v>
      </c>
      <c r="D11" s="12">
        <v>0</v>
      </c>
      <c r="E11" s="12">
        <v>0</v>
      </c>
      <c r="F11" s="13">
        <v>0</v>
      </c>
      <c r="G11" s="93">
        <f t="shared" si="0"/>
        <v>0</v>
      </c>
      <c r="H11" s="93">
        <f t="shared" si="1"/>
        <v>0</v>
      </c>
      <c r="I11" s="93">
        <f t="shared" ref="I11:I14" si="2">G11+H11</f>
        <v>0</v>
      </c>
    </row>
    <row r="12" spans="1:18" ht="19.5" customHeight="1" outlineLevel="1" x14ac:dyDescent="0.45">
      <c r="A12" s="10"/>
      <c r="B12" s="11"/>
      <c r="C12" s="49">
        <v>0</v>
      </c>
      <c r="D12" s="12">
        <v>0</v>
      </c>
      <c r="E12" s="12">
        <v>0</v>
      </c>
      <c r="F12" s="13">
        <v>0</v>
      </c>
      <c r="G12" s="93">
        <f>E12*C12</f>
        <v>0</v>
      </c>
      <c r="H12" s="93">
        <f t="shared" si="1"/>
        <v>0</v>
      </c>
      <c r="I12" s="93">
        <f t="shared" si="2"/>
        <v>0</v>
      </c>
      <c r="R12" t="s">
        <v>24</v>
      </c>
    </row>
    <row r="13" spans="1:18" ht="19.5" customHeight="1" outlineLevel="1" x14ac:dyDescent="0.45">
      <c r="A13" s="10"/>
      <c r="B13" s="14"/>
      <c r="C13" s="49">
        <v>0</v>
      </c>
      <c r="D13" s="12">
        <v>0</v>
      </c>
      <c r="E13" s="12">
        <v>0</v>
      </c>
      <c r="F13" s="13">
        <v>0</v>
      </c>
      <c r="G13" s="93">
        <f t="shared" si="0"/>
        <v>0</v>
      </c>
      <c r="H13" s="93">
        <f t="shared" si="1"/>
        <v>0</v>
      </c>
      <c r="I13" s="93">
        <f t="shared" si="2"/>
        <v>0</v>
      </c>
    </row>
    <row r="14" spans="1:18" ht="19.5" customHeight="1" outlineLevel="1" x14ac:dyDescent="0.45">
      <c r="A14" s="10"/>
      <c r="B14" s="14"/>
      <c r="C14" s="49">
        <v>0</v>
      </c>
      <c r="D14" s="12">
        <v>0</v>
      </c>
      <c r="E14" s="12">
        <v>0</v>
      </c>
      <c r="F14" s="13">
        <v>0</v>
      </c>
      <c r="G14" s="93">
        <f t="shared" si="0"/>
        <v>0</v>
      </c>
      <c r="H14" s="93">
        <f t="shared" si="1"/>
        <v>0</v>
      </c>
      <c r="I14" s="93">
        <f t="shared" si="2"/>
        <v>0</v>
      </c>
    </row>
    <row r="15" spans="1:18" ht="18.75" customHeight="1" x14ac:dyDescent="0.45">
      <c r="A15" s="120" t="s">
        <v>25</v>
      </c>
      <c r="B15" s="120"/>
      <c r="C15" s="120"/>
      <c r="D15" s="120"/>
      <c r="E15" s="120"/>
      <c r="F15" s="120"/>
      <c r="G15" s="76">
        <f>SUM(G8:G14)</f>
        <v>0</v>
      </c>
      <c r="H15" s="76">
        <f>SUM(H8:H14)</f>
        <v>0</v>
      </c>
      <c r="I15" s="77">
        <f>SUM(I8:I14)</f>
        <v>0</v>
      </c>
    </row>
    <row r="16" spans="1:18" ht="21" customHeight="1" outlineLevel="1" x14ac:dyDescent="0.45">
      <c r="A16" s="103" t="s">
        <v>121</v>
      </c>
      <c r="B16" s="103"/>
      <c r="C16" s="103"/>
      <c r="D16" s="103"/>
      <c r="E16" s="103"/>
      <c r="F16" s="103"/>
      <c r="G16" s="103"/>
      <c r="H16" s="103"/>
      <c r="I16" s="103"/>
    </row>
    <row r="17" spans="1:9" ht="21" customHeight="1" outlineLevel="1" x14ac:dyDescent="0.55000000000000004">
      <c r="A17" s="106"/>
      <c r="B17" s="106"/>
      <c r="C17" s="106"/>
      <c r="D17" s="106"/>
      <c r="E17" s="106"/>
      <c r="F17" s="106"/>
      <c r="G17" s="106"/>
      <c r="H17" s="106"/>
      <c r="I17" s="79">
        <v>0</v>
      </c>
    </row>
    <row r="18" spans="1:9" ht="21" customHeight="1" outlineLevel="1" x14ac:dyDescent="0.55000000000000004">
      <c r="A18" s="106"/>
      <c r="B18" s="106"/>
      <c r="C18" s="106"/>
      <c r="D18" s="106"/>
      <c r="E18" s="106"/>
      <c r="F18" s="106"/>
      <c r="G18" s="106"/>
      <c r="H18" s="106"/>
      <c r="I18" s="79">
        <v>0</v>
      </c>
    </row>
    <row r="19" spans="1:9" ht="21" customHeight="1" outlineLevel="1" x14ac:dyDescent="0.55000000000000004">
      <c r="A19" s="106"/>
      <c r="B19" s="106"/>
      <c r="C19" s="106"/>
      <c r="D19" s="106"/>
      <c r="E19" s="106"/>
      <c r="F19" s="106"/>
      <c r="G19" s="106"/>
      <c r="H19" s="106"/>
      <c r="I19" s="79">
        <v>0</v>
      </c>
    </row>
    <row r="20" spans="1:9" ht="21" customHeight="1" x14ac:dyDescent="0.55000000000000004">
      <c r="A20" s="110" t="s">
        <v>26</v>
      </c>
      <c r="B20" s="110"/>
      <c r="C20" s="110"/>
      <c r="D20" s="110"/>
      <c r="E20" s="110"/>
      <c r="F20" s="110"/>
      <c r="G20" s="110"/>
      <c r="H20" s="110"/>
      <c r="I20" s="80">
        <f>SUM(I17:I19)</f>
        <v>0</v>
      </c>
    </row>
    <row r="21" spans="1:9" ht="21" customHeight="1" outlineLevel="1" x14ac:dyDescent="0.45">
      <c r="A21" s="103" t="s">
        <v>122</v>
      </c>
      <c r="B21" s="103"/>
      <c r="C21" s="103"/>
      <c r="D21" s="103"/>
      <c r="E21" s="103"/>
      <c r="F21" s="103"/>
      <c r="G21" s="103"/>
      <c r="H21" s="103"/>
      <c r="I21" s="103"/>
    </row>
    <row r="22" spans="1:9" ht="21" customHeight="1" outlineLevel="1" x14ac:dyDescent="0.55000000000000004">
      <c r="A22" s="106"/>
      <c r="B22" s="106"/>
      <c r="C22" s="106"/>
      <c r="D22" s="106"/>
      <c r="E22" s="106"/>
      <c r="F22" s="106"/>
      <c r="G22" s="106"/>
      <c r="H22" s="106"/>
      <c r="I22" s="81">
        <v>0</v>
      </c>
    </row>
    <row r="23" spans="1:9" ht="21" customHeight="1" outlineLevel="1" x14ac:dyDescent="0.55000000000000004">
      <c r="A23" s="106"/>
      <c r="B23" s="106"/>
      <c r="C23" s="106"/>
      <c r="D23" s="106"/>
      <c r="E23" s="106"/>
      <c r="F23" s="106"/>
      <c r="G23" s="106"/>
      <c r="H23" s="106"/>
      <c r="I23" s="81">
        <v>0</v>
      </c>
    </row>
    <row r="24" spans="1:9" ht="21" customHeight="1" x14ac:dyDescent="0.55000000000000004">
      <c r="A24" s="110" t="s">
        <v>28</v>
      </c>
      <c r="B24" s="110"/>
      <c r="C24" s="110"/>
      <c r="D24" s="110"/>
      <c r="E24" s="110"/>
      <c r="F24" s="110"/>
      <c r="G24" s="110"/>
      <c r="H24" s="110"/>
      <c r="I24" s="80">
        <f>SUM(I22:I23)</f>
        <v>0</v>
      </c>
    </row>
    <row r="25" spans="1:9" ht="21" customHeight="1" outlineLevel="1" x14ac:dyDescent="0.45">
      <c r="A25" s="103" t="s">
        <v>123</v>
      </c>
      <c r="B25" s="103"/>
      <c r="C25" s="103"/>
      <c r="D25" s="103"/>
      <c r="E25" s="103"/>
      <c r="F25" s="103"/>
      <c r="G25" s="103"/>
      <c r="H25" s="103"/>
      <c r="I25" s="103"/>
    </row>
    <row r="26" spans="1:9" ht="21" customHeight="1" outlineLevel="1" x14ac:dyDescent="0.55000000000000004">
      <c r="A26" s="106"/>
      <c r="B26" s="106"/>
      <c r="C26" s="106"/>
      <c r="D26" s="106"/>
      <c r="E26" s="106"/>
      <c r="F26" s="106"/>
      <c r="G26" s="106"/>
      <c r="H26" s="106"/>
      <c r="I26" s="81">
        <v>0</v>
      </c>
    </row>
    <row r="27" spans="1:9" ht="21" customHeight="1" outlineLevel="1" x14ac:dyDescent="0.55000000000000004">
      <c r="A27" s="106"/>
      <c r="B27" s="106"/>
      <c r="C27" s="106"/>
      <c r="D27" s="106"/>
      <c r="E27" s="106"/>
      <c r="F27" s="106"/>
      <c r="G27" s="106"/>
      <c r="H27" s="106"/>
      <c r="I27" s="81">
        <v>0</v>
      </c>
    </row>
    <row r="28" spans="1:9" ht="21" customHeight="1" outlineLevel="1" x14ac:dyDescent="0.55000000000000004">
      <c r="A28" s="106"/>
      <c r="B28" s="106"/>
      <c r="C28" s="106"/>
      <c r="D28" s="106"/>
      <c r="E28" s="106"/>
      <c r="F28" s="106"/>
      <c r="G28" s="106"/>
      <c r="H28" s="106"/>
      <c r="I28" s="81">
        <v>0</v>
      </c>
    </row>
    <row r="29" spans="1:9" ht="21" customHeight="1" x14ac:dyDescent="0.55000000000000004">
      <c r="A29" s="110" t="s">
        <v>30</v>
      </c>
      <c r="B29" s="110"/>
      <c r="C29" s="110"/>
      <c r="D29" s="110"/>
      <c r="E29" s="110"/>
      <c r="F29" s="110"/>
      <c r="G29" s="110"/>
      <c r="H29" s="110"/>
      <c r="I29" s="80">
        <f>SUM(I26:I28)</f>
        <v>0</v>
      </c>
    </row>
    <row r="30" spans="1:9" ht="21" customHeight="1" outlineLevel="1" x14ac:dyDescent="0.45">
      <c r="A30" s="103" t="s">
        <v>124</v>
      </c>
      <c r="B30" s="103"/>
      <c r="C30" s="103"/>
      <c r="D30" s="103"/>
      <c r="E30" s="103"/>
      <c r="F30" s="103"/>
      <c r="G30" s="103"/>
      <c r="H30" s="103"/>
      <c r="I30" s="103"/>
    </row>
    <row r="31" spans="1:9" ht="21" customHeight="1" outlineLevel="1" x14ac:dyDescent="0.55000000000000004">
      <c r="A31" s="106"/>
      <c r="B31" s="106"/>
      <c r="C31" s="106"/>
      <c r="D31" s="106"/>
      <c r="E31" s="106"/>
      <c r="F31" s="106"/>
      <c r="G31" s="106"/>
      <c r="H31" s="106"/>
      <c r="I31" s="79">
        <v>0</v>
      </c>
    </row>
    <row r="32" spans="1:9" ht="21" customHeight="1" outlineLevel="1" x14ac:dyDescent="0.55000000000000004">
      <c r="A32" s="106"/>
      <c r="B32" s="106"/>
      <c r="C32" s="106"/>
      <c r="D32" s="106"/>
      <c r="E32" s="106"/>
      <c r="F32" s="106"/>
      <c r="G32" s="106"/>
      <c r="H32" s="106"/>
      <c r="I32" s="79">
        <v>0</v>
      </c>
    </row>
    <row r="33" spans="1:9" ht="21" customHeight="1" outlineLevel="1" x14ac:dyDescent="0.55000000000000004">
      <c r="A33" s="106"/>
      <c r="B33" s="106"/>
      <c r="C33" s="106"/>
      <c r="D33" s="106"/>
      <c r="E33" s="106"/>
      <c r="F33" s="106"/>
      <c r="G33" s="106"/>
      <c r="H33" s="106"/>
      <c r="I33" s="79">
        <v>0</v>
      </c>
    </row>
    <row r="34" spans="1:9" ht="21" customHeight="1" x14ac:dyDescent="0.55000000000000004">
      <c r="A34" s="110" t="s">
        <v>32</v>
      </c>
      <c r="B34" s="110"/>
      <c r="C34" s="110"/>
      <c r="D34" s="110"/>
      <c r="E34" s="110"/>
      <c r="F34" s="110"/>
      <c r="G34" s="110"/>
      <c r="H34" s="110"/>
      <c r="I34" s="80">
        <f>SUM(I31:I33)</f>
        <v>0</v>
      </c>
    </row>
    <row r="35" spans="1:9" ht="21" customHeight="1" outlineLevel="1" x14ac:dyDescent="0.45">
      <c r="A35" s="103" t="s">
        <v>125</v>
      </c>
      <c r="B35" s="103"/>
      <c r="C35" s="103"/>
      <c r="D35" s="103"/>
      <c r="E35" s="103"/>
      <c r="F35" s="103"/>
      <c r="G35" s="103"/>
      <c r="H35" s="103"/>
      <c r="I35" s="103"/>
    </row>
    <row r="36" spans="1:9" ht="21" customHeight="1" outlineLevel="1" x14ac:dyDescent="0.55000000000000004">
      <c r="A36" s="106"/>
      <c r="B36" s="106"/>
      <c r="C36" s="106"/>
      <c r="D36" s="106"/>
      <c r="E36" s="106"/>
      <c r="F36" s="106"/>
      <c r="G36" s="106"/>
      <c r="H36" s="106"/>
      <c r="I36" s="79">
        <v>0</v>
      </c>
    </row>
    <row r="37" spans="1:9" ht="21" customHeight="1" outlineLevel="1" x14ac:dyDescent="0.55000000000000004">
      <c r="A37" s="106"/>
      <c r="B37" s="106"/>
      <c r="C37" s="106"/>
      <c r="D37" s="106"/>
      <c r="E37" s="106"/>
      <c r="F37" s="106"/>
      <c r="G37" s="106"/>
      <c r="H37" s="106"/>
      <c r="I37" s="79">
        <v>0</v>
      </c>
    </row>
    <row r="38" spans="1:9" ht="21" customHeight="1" x14ac:dyDescent="0.55000000000000004">
      <c r="A38" s="107" t="s">
        <v>34</v>
      </c>
      <c r="B38" s="107"/>
      <c r="C38" s="107"/>
      <c r="D38" s="107"/>
      <c r="E38" s="107"/>
      <c r="F38" s="107"/>
      <c r="G38" s="107"/>
      <c r="H38" s="107"/>
      <c r="I38" s="82">
        <f>SUM(I36:I37)</f>
        <v>0</v>
      </c>
    </row>
    <row r="39" spans="1:9" ht="21" customHeight="1" outlineLevel="1" x14ac:dyDescent="0.45">
      <c r="A39" s="103" t="s">
        <v>126</v>
      </c>
      <c r="B39" s="103"/>
      <c r="C39" s="103"/>
      <c r="D39" s="103"/>
      <c r="E39" s="103"/>
      <c r="F39" s="103"/>
      <c r="G39" s="103"/>
      <c r="H39" s="103"/>
      <c r="I39" s="103"/>
    </row>
    <row r="40" spans="1:9" ht="21" customHeight="1" outlineLevel="1" x14ac:dyDescent="0.55000000000000004">
      <c r="A40" s="114"/>
      <c r="B40" s="114"/>
      <c r="C40" s="114"/>
      <c r="D40" s="114"/>
      <c r="E40" s="114"/>
      <c r="F40" s="114"/>
      <c r="G40" s="114"/>
      <c r="H40" s="114"/>
      <c r="I40" s="79">
        <v>0</v>
      </c>
    </row>
    <row r="41" spans="1:9" ht="21" customHeight="1" outlineLevel="1" x14ac:dyDescent="0.55000000000000004">
      <c r="A41" s="106"/>
      <c r="B41" s="106"/>
      <c r="C41" s="106"/>
      <c r="D41" s="106"/>
      <c r="E41" s="106"/>
      <c r="F41" s="106"/>
      <c r="G41" s="106"/>
      <c r="H41" s="106"/>
      <c r="I41" s="79">
        <v>0</v>
      </c>
    </row>
    <row r="42" spans="1:9" ht="21" customHeight="1" outlineLevel="1" x14ac:dyDescent="0.55000000000000004">
      <c r="A42" s="106"/>
      <c r="B42" s="106"/>
      <c r="C42" s="106"/>
      <c r="D42" s="106"/>
      <c r="E42" s="106"/>
      <c r="F42" s="106"/>
      <c r="G42" s="106"/>
      <c r="H42" s="106"/>
      <c r="I42" s="79">
        <v>0</v>
      </c>
    </row>
    <row r="43" spans="1:9" ht="21" customHeight="1" x14ac:dyDescent="0.55000000000000004">
      <c r="A43" s="107" t="s">
        <v>36</v>
      </c>
      <c r="B43" s="107"/>
      <c r="C43" s="107"/>
      <c r="D43" s="107"/>
      <c r="E43" s="107"/>
      <c r="F43" s="107"/>
      <c r="G43" s="107"/>
      <c r="H43" s="107"/>
      <c r="I43" s="82">
        <f>SUM(I40:I42)</f>
        <v>0</v>
      </c>
    </row>
    <row r="44" spans="1:9" ht="21" customHeight="1" outlineLevel="1" x14ac:dyDescent="0.45">
      <c r="A44" s="103" t="s">
        <v>127</v>
      </c>
      <c r="B44" s="103"/>
      <c r="C44" s="103"/>
      <c r="D44" s="103"/>
      <c r="E44" s="103"/>
      <c r="F44" s="103"/>
      <c r="G44" s="103"/>
      <c r="H44" s="103"/>
      <c r="I44" s="103"/>
    </row>
    <row r="45" spans="1:9" ht="21" customHeight="1" outlineLevel="1" x14ac:dyDescent="0.55000000000000004">
      <c r="A45" s="106"/>
      <c r="B45" s="106"/>
      <c r="C45" s="106"/>
      <c r="D45" s="106"/>
      <c r="E45" s="106"/>
      <c r="F45" s="106"/>
      <c r="G45" s="106"/>
      <c r="H45" s="106"/>
      <c r="I45" s="79">
        <v>0</v>
      </c>
    </row>
    <row r="46" spans="1:9" ht="21" customHeight="1" outlineLevel="1" x14ac:dyDescent="0.55000000000000004">
      <c r="A46" s="106"/>
      <c r="B46" s="106"/>
      <c r="C46" s="106"/>
      <c r="D46" s="106"/>
      <c r="E46" s="106"/>
      <c r="F46" s="106"/>
      <c r="G46" s="106"/>
      <c r="H46" s="106"/>
      <c r="I46" s="79">
        <v>0</v>
      </c>
    </row>
    <row r="47" spans="1:9" ht="21" customHeight="1" x14ac:dyDescent="0.55000000000000004">
      <c r="A47" s="107" t="s">
        <v>38</v>
      </c>
      <c r="B47" s="107"/>
      <c r="C47" s="107"/>
      <c r="D47" s="107"/>
      <c r="E47" s="107"/>
      <c r="F47" s="107"/>
      <c r="G47" s="107"/>
      <c r="H47" s="107"/>
      <c r="I47" s="82">
        <f>SUM(I45:I46)</f>
        <v>0</v>
      </c>
    </row>
    <row r="48" spans="1:9" ht="21" customHeight="1" outlineLevel="1" x14ac:dyDescent="0.45">
      <c r="A48" s="103" t="s">
        <v>128</v>
      </c>
      <c r="B48" s="103"/>
      <c r="C48" s="103"/>
      <c r="D48" s="103"/>
      <c r="E48" s="103"/>
      <c r="F48" s="103"/>
      <c r="G48" s="103"/>
      <c r="H48" s="103"/>
      <c r="I48" s="103"/>
    </row>
    <row r="49" spans="1:9" ht="21" customHeight="1" outlineLevel="1" x14ac:dyDescent="0.55000000000000004">
      <c r="A49" s="106"/>
      <c r="B49" s="106"/>
      <c r="C49" s="106"/>
      <c r="D49" s="106"/>
      <c r="E49" s="106"/>
      <c r="F49" s="106"/>
      <c r="G49" s="106"/>
      <c r="H49" s="106"/>
      <c r="I49" s="79">
        <v>0</v>
      </c>
    </row>
    <row r="50" spans="1:9" ht="21" customHeight="1" outlineLevel="1" x14ac:dyDescent="0.55000000000000004">
      <c r="A50" s="106"/>
      <c r="B50" s="106"/>
      <c r="C50" s="106"/>
      <c r="D50" s="106"/>
      <c r="E50" s="106"/>
      <c r="F50" s="106"/>
      <c r="G50" s="106"/>
      <c r="H50" s="106"/>
      <c r="I50" s="79">
        <v>0</v>
      </c>
    </row>
    <row r="51" spans="1:9" ht="21" customHeight="1" outlineLevel="1" x14ac:dyDescent="0.55000000000000004">
      <c r="A51" s="106"/>
      <c r="B51" s="106"/>
      <c r="C51" s="106"/>
      <c r="D51" s="106"/>
      <c r="E51" s="106"/>
      <c r="F51" s="106"/>
      <c r="G51" s="106"/>
      <c r="H51" s="106"/>
      <c r="I51" s="79">
        <v>0</v>
      </c>
    </row>
    <row r="52" spans="1:9" ht="21" customHeight="1" outlineLevel="1" x14ac:dyDescent="0.55000000000000004">
      <c r="A52" s="106"/>
      <c r="B52" s="106"/>
      <c r="C52" s="106"/>
      <c r="D52" s="106"/>
      <c r="E52" s="106"/>
      <c r="F52" s="106"/>
      <c r="G52" s="106"/>
      <c r="H52" s="106"/>
      <c r="I52" s="79">
        <v>0</v>
      </c>
    </row>
    <row r="53" spans="1:9" ht="21" customHeight="1" x14ac:dyDescent="0.55000000000000004">
      <c r="A53" s="110" t="s">
        <v>40</v>
      </c>
      <c r="B53" s="110"/>
      <c r="C53" s="110"/>
      <c r="D53" s="110"/>
      <c r="E53" s="110"/>
      <c r="F53" s="110"/>
      <c r="G53" s="110"/>
      <c r="H53" s="110"/>
      <c r="I53" s="80">
        <f>SUM(I49:I52)</f>
        <v>0</v>
      </c>
    </row>
    <row r="54" spans="1:9" ht="21" customHeight="1" x14ac:dyDescent="0.55000000000000004">
      <c r="A54" s="111" t="s">
        <v>41</v>
      </c>
      <c r="B54" s="111"/>
      <c r="C54" s="111"/>
      <c r="D54" s="111"/>
      <c r="E54" s="111"/>
      <c r="F54" s="111"/>
      <c r="G54" s="111"/>
      <c r="H54" s="111"/>
      <c r="I54" s="80">
        <f>SUM(I15,I20,I24,I29,I34,I38,I43,I47,I53)</f>
        <v>0</v>
      </c>
    </row>
    <row r="55" spans="1:9" ht="21" customHeight="1" x14ac:dyDescent="0.55000000000000004">
      <c r="A55" s="113" t="s">
        <v>42</v>
      </c>
      <c r="B55" s="113"/>
      <c r="C55" s="113"/>
      <c r="D55" s="113"/>
      <c r="E55" s="113"/>
      <c r="F55" s="113"/>
      <c r="G55" s="113"/>
      <c r="H55" s="83">
        <v>0.05</v>
      </c>
      <c r="I55" s="84">
        <f>I54*$H$55</f>
        <v>0</v>
      </c>
    </row>
    <row r="56" spans="1:9" ht="21" customHeight="1" outlineLevel="1" x14ac:dyDescent="0.45">
      <c r="A56" s="104" t="s">
        <v>129</v>
      </c>
      <c r="B56" s="104"/>
      <c r="C56" s="104"/>
      <c r="D56" s="104"/>
      <c r="E56" s="104"/>
      <c r="F56" s="104"/>
      <c r="G56" s="104"/>
      <c r="H56" s="104"/>
      <c r="I56" s="104"/>
    </row>
    <row r="57" spans="1:9" ht="21" customHeight="1" outlineLevel="1" x14ac:dyDescent="0.45">
      <c r="A57" s="105"/>
      <c r="B57" s="105"/>
      <c r="C57" s="105"/>
      <c r="D57" s="105"/>
      <c r="E57" s="105"/>
      <c r="F57" s="105"/>
      <c r="G57" s="105"/>
      <c r="H57" s="105"/>
      <c r="I57" s="85">
        <v>0</v>
      </c>
    </row>
    <row r="58" spans="1:9" ht="21" customHeight="1" outlineLevel="1" x14ac:dyDescent="0.45">
      <c r="A58" s="105"/>
      <c r="B58" s="105"/>
      <c r="C58" s="105"/>
      <c r="D58" s="105"/>
      <c r="E58" s="105"/>
      <c r="F58" s="105"/>
      <c r="G58" s="105"/>
      <c r="H58" s="105"/>
      <c r="I58" s="85">
        <v>0</v>
      </c>
    </row>
    <row r="59" spans="1:9" ht="21" customHeight="1" x14ac:dyDescent="0.45">
      <c r="A59" s="112" t="s">
        <v>44</v>
      </c>
      <c r="B59" s="112"/>
      <c r="C59" s="112"/>
      <c r="D59" s="112"/>
      <c r="E59" s="112"/>
      <c r="F59" s="112"/>
      <c r="G59" s="112"/>
      <c r="H59" s="112"/>
      <c r="I59" s="86">
        <f>SUM(I57:I58)</f>
        <v>0</v>
      </c>
    </row>
    <row r="60" spans="1:9" ht="21" customHeight="1" outlineLevel="1" x14ac:dyDescent="0.45">
      <c r="A60" s="104" t="s">
        <v>130</v>
      </c>
      <c r="B60" s="104"/>
      <c r="C60" s="104"/>
      <c r="D60" s="104"/>
      <c r="E60" s="104"/>
      <c r="F60" s="104"/>
      <c r="G60" s="104"/>
      <c r="H60" s="104"/>
      <c r="I60" s="104"/>
    </row>
    <row r="61" spans="1:9" ht="21" customHeight="1" outlineLevel="1" x14ac:dyDescent="0.55000000000000004">
      <c r="A61" s="105"/>
      <c r="B61" s="105"/>
      <c r="C61" s="105"/>
      <c r="D61" s="105"/>
      <c r="E61" s="105"/>
      <c r="F61" s="105"/>
      <c r="G61" s="105"/>
      <c r="H61" s="105"/>
      <c r="I61" s="79">
        <v>0</v>
      </c>
    </row>
    <row r="62" spans="1:9" ht="21" customHeight="1" outlineLevel="1" x14ac:dyDescent="0.55000000000000004">
      <c r="A62" s="105"/>
      <c r="B62" s="105"/>
      <c r="C62" s="105"/>
      <c r="D62" s="105"/>
      <c r="E62" s="105"/>
      <c r="F62" s="105"/>
      <c r="G62" s="105"/>
      <c r="H62" s="105"/>
      <c r="I62" s="79">
        <v>0</v>
      </c>
    </row>
    <row r="63" spans="1:9" ht="21" customHeight="1" outlineLevel="1" x14ac:dyDescent="0.55000000000000004">
      <c r="A63" s="105"/>
      <c r="B63" s="105"/>
      <c r="C63" s="105"/>
      <c r="D63" s="105"/>
      <c r="E63" s="105"/>
      <c r="F63" s="105"/>
      <c r="G63" s="105"/>
      <c r="H63" s="105"/>
      <c r="I63" s="79">
        <v>0</v>
      </c>
    </row>
    <row r="64" spans="1:9" ht="21" customHeight="1" x14ac:dyDescent="0.45">
      <c r="A64" s="112" t="s">
        <v>46</v>
      </c>
      <c r="B64" s="112"/>
      <c r="C64" s="112"/>
      <c r="D64" s="112"/>
      <c r="E64" s="112"/>
      <c r="F64" s="112"/>
      <c r="G64" s="112"/>
      <c r="H64" s="112"/>
      <c r="I64" s="87">
        <f>SUM(I61:I63)</f>
        <v>0</v>
      </c>
    </row>
    <row r="65" spans="1:9" ht="21" customHeight="1" x14ac:dyDescent="0.55000000000000004">
      <c r="A65" s="109" t="s">
        <v>47</v>
      </c>
      <c r="B65" s="109"/>
      <c r="C65" s="109"/>
      <c r="D65" s="109"/>
      <c r="E65" s="109"/>
      <c r="F65" s="109"/>
      <c r="G65" s="109"/>
      <c r="H65" s="88">
        <f>H5-H55</f>
        <v>0</v>
      </c>
      <c r="I65" s="84">
        <f>I64*$H$65</f>
        <v>0</v>
      </c>
    </row>
    <row r="66" spans="1:9" ht="21" customHeight="1" x14ac:dyDescent="0.45">
      <c r="A66" s="102"/>
      <c r="B66" s="102"/>
      <c r="C66" s="102"/>
      <c r="D66" s="102"/>
      <c r="E66" s="102"/>
      <c r="F66" s="102"/>
      <c r="G66" s="102"/>
      <c r="H66" s="102"/>
      <c r="I66" s="102"/>
    </row>
    <row r="67" spans="1:9" ht="21" customHeight="1" x14ac:dyDescent="0.55000000000000004">
      <c r="A67" s="101" t="s">
        <v>48</v>
      </c>
      <c r="B67" s="101"/>
      <c r="C67" s="101"/>
      <c r="D67" s="101"/>
      <c r="E67" s="101"/>
      <c r="F67" s="101"/>
      <c r="G67" s="101"/>
      <c r="H67" s="101"/>
      <c r="I67" s="89">
        <f>SUM(I54:I55,I59,I64:I65)</f>
        <v>0</v>
      </c>
    </row>
    <row r="68" spans="1:9" ht="21" customHeight="1" x14ac:dyDescent="0.55000000000000004">
      <c r="A68" s="78" t="s">
        <v>120</v>
      </c>
      <c r="B68" s="2"/>
      <c r="C68" s="2"/>
      <c r="D68" s="2"/>
      <c r="E68" s="2"/>
      <c r="F68" s="2"/>
      <c r="G68" s="2"/>
      <c r="H68" s="2"/>
      <c r="I68" s="2"/>
    </row>
  </sheetData>
  <sheetProtection insertRows="0" deleteRows="0" selectLockedCells="1"/>
  <mergeCells count="65">
    <mergeCell ref="A2:G2"/>
    <mergeCell ref="H2:I2"/>
    <mergeCell ref="B3:I3"/>
    <mergeCell ref="B4:C4"/>
    <mergeCell ref="G4:I4"/>
    <mergeCell ref="D4:F4"/>
    <mergeCell ref="A28:H28"/>
    <mergeCell ref="A29:H29"/>
    <mergeCell ref="A31:H31"/>
    <mergeCell ref="A32:H32"/>
    <mergeCell ref="A33:H33"/>
    <mergeCell ref="B5:C5"/>
    <mergeCell ref="A17:H17"/>
    <mergeCell ref="D5:G5"/>
    <mergeCell ref="H5:I5"/>
    <mergeCell ref="A34:H34"/>
    <mergeCell ref="G6:I6"/>
    <mergeCell ref="A6:F6"/>
    <mergeCell ref="A15:F15"/>
    <mergeCell ref="A24:H24"/>
    <mergeCell ref="A26:H26"/>
    <mergeCell ref="A27:H27"/>
    <mergeCell ref="A18:H18"/>
    <mergeCell ref="A19:H19"/>
    <mergeCell ref="A20:H20"/>
    <mergeCell ref="A22:H22"/>
    <mergeCell ref="A23:H23"/>
    <mergeCell ref="A46:H46"/>
    <mergeCell ref="A36:H36"/>
    <mergeCell ref="A37:H37"/>
    <mergeCell ref="A38:H38"/>
    <mergeCell ref="A40:H40"/>
    <mergeCell ref="A41:H41"/>
    <mergeCell ref="A49:H49"/>
    <mergeCell ref="A50:H50"/>
    <mergeCell ref="A51:H51"/>
    <mergeCell ref="A1:I1"/>
    <mergeCell ref="A65:G65"/>
    <mergeCell ref="A53:H53"/>
    <mergeCell ref="A54:H54"/>
    <mergeCell ref="A58:H58"/>
    <mergeCell ref="A59:H59"/>
    <mergeCell ref="A55:G55"/>
    <mergeCell ref="A57:H57"/>
    <mergeCell ref="A64:H64"/>
    <mergeCell ref="A42:H42"/>
    <mergeCell ref="A43:H43"/>
    <mergeCell ref="A45:H45"/>
    <mergeCell ref="A44:I44"/>
    <mergeCell ref="A67:H67"/>
    <mergeCell ref="A66:I66"/>
    <mergeCell ref="A16:I16"/>
    <mergeCell ref="A21:I21"/>
    <mergeCell ref="A25:I25"/>
    <mergeCell ref="A30:I30"/>
    <mergeCell ref="A35:I35"/>
    <mergeCell ref="A39:I39"/>
    <mergeCell ref="A48:I48"/>
    <mergeCell ref="A56:I56"/>
    <mergeCell ref="A60:I60"/>
    <mergeCell ref="A61:H61"/>
    <mergeCell ref="A62:H62"/>
    <mergeCell ref="A63:H63"/>
    <mergeCell ref="A52:H52"/>
    <mergeCell ref="A47:H47"/>
  </mergeCells>
  <phoneticPr fontId="2" type="noConversion"/>
  <conditionalFormatting sqref="H55">
    <cfRule type="cellIs" dxfId="10" priority="4" operator="greaterThan">
      <formula>$H$5</formula>
    </cfRule>
  </conditionalFormatting>
  <printOptions gridLines="1"/>
  <pageMargins left="0.25" right="0.25" top="0.25" bottom="0.25" header="0.5" footer="0.5"/>
  <pageSetup scale="50" fitToHeight="0" orientation="portrait" horizontalDpi="4294967292" verticalDpi="4294967292" r:id="rId1"/>
  <headerFooter alignWithMargins="0">
    <oddHeader xml:space="preserve">&amp;R&amp;"-,Bold"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K69"/>
  <sheetViews>
    <sheetView zoomScale="50" zoomScaleNormal="50" workbookViewId="0">
      <selection activeCell="G4" sqref="G4:I4"/>
    </sheetView>
  </sheetViews>
  <sheetFormatPr defaultColWidth="11" defaultRowHeight="16.5" outlineLevelRow="1" x14ac:dyDescent="0.45"/>
  <cols>
    <col min="1" max="1" width="30.6875" customWidth="1"/>
    <col min="2" max="2" width="14.375" customWidth="1"/>
    <col min="3" max="3" width="14.625" customWidth="1"/>
    <col min="4" max="4" width="13.6875" customWidth="1"/>
    <col min="5" max="5" width="14.5625" customWidth="1"/>
    <col min="6" max="6" width="13.25" customWidth="1"/>
    <col min="7" max="8" width="17.625" customWidth="1"/>
    <col min="9" max="9" width="17.6875" customWidth="1"/>
  </cols>
  <sheetData>
    <row r="1" spans="1:11" ht="49.25" customHeight="1" x14ac:dyDescent="0.45"/>
    <row r="2" spans="1:11" ht="22" x14ac:dyDescent="0.6">
      <c r="A2" s="183" t="s">
        <v>133</v>
      </c>
      <c r="B2" s="184"/>
      <c r="C2" s="184"/>
      <c r="D2" s="184"/>
      <c r="E2" s="184"/>
      <c r="F2" s="184"/>
      <c r="G2" s="184"/>
      <c r="H2" s="185" t="s">
        <v>51</v>
      </c>
      <c r="I2" s="185"/>
    </row>
    <row r="3" spans="1:11" ht="29.15" customHeight="1" x14ac:dyDescent="0.45">
      <c r="A3" s="24" t="s">
        <v>7</v>
      </c>
      <c r="B3" s="186"/>
      <c r="C3" s="186"/>
      <c r="D3" s="186"/>
      <c r="E3" s="186"/>
      <c r="F3" s="186"/>
      <c r="G3" s="186"/>
      <c r="H3" s="186"/>
      <c r="I3" s="187"/>
    </row>
    <row r="4" spans="1:11" ht="29.15" customHeight="1" x14ac:dyDescent="0.45">
      <c r="A4" s="25" t="s">
        <v>52</v>
      </c>
      <c r="B4" s="124">
        <v>46478</v>
      </c>
      <c r="C4" s="125"/>
      <c r="D4" s="188" t="s">
        <v>53</v>
      </c>
      <c r="E4" s="188"/>
      <c r="F4" s="188"/>
      <c r="G4" s="124">
        <v>46843</v>
      </c>
      <c r="H4" s="125"/>
      <c r="I4" s="125"/>
    </row>
    <row r="5" spans="1:11" ht="29.15" customHeight="1" x14ac:dyDescent="0.45">
      <c r="A5" s="26" t="s">
        <v>54</v>
      </c>
      <c r="B5" s="172">
        <v>0</v>
      </c>
      <c r="C5" s="173"/>
      <c r="D5" s="165" t="s">
        <v>55</v>
      </c>
      <c r="E5" s="166"/>
      <c r="F5" s="166"/>
      <c r="G5" s="166"/>
      <c r="H5" s="167">
        <v>0.05</v>
      </c>
      <c r="I5" s="168"/>
    </row>
    <row r="6" spans="1:11" ht="18" customHeight="1" x14ac:dyDescent="0.45">
      <c r="A6" s="177" t="s">
        <v>12</v>
      </c>
      <c r="B6" s="178"/>
      <c r="C6" s="178"/>
      <c r="D6" s="179"/>
      <c r="E6" s="179"/>
      <c r="F6" s="179"/>
      <c r="G6" s="174" t="s">
        <v>13</v>
      </c>
      <c r="H6" s="175"/>
      <c r="I6" s="176"/>
    </row>
    <row r="7" spans="1:11" ht="57.65" customHeight="1" x14ac:dyDescent="0.45">
      <c r="A7" s="27" t="s">
        <v>14</v>
      </c>
      <c r="B7" s="28" t="s">
        <v>15</v>
      </c>
      <c r="C7" s="28" t="s">
        <v>16</v>
      </c>
      <c r="D7" s="28" t="s">
        <v>17</v>
      </c>
      <c r="E7" s="28" t="s">
        <v>18</v>
      </c>
      <c r="F7" s="28" t="s">
        <v>19</v>
      </c>
      <c r="G7" s="46" t="s">
        <v>20</v>
      </c>
      <c r="H7" s="46" t="s">
        <v>21</v>
      </c>
      <c r="I7" s="46" t="s">
        <v>22</v>
      </c>
      <c r="K7" s="2"/>
    </row>
    <row r="8" spans="1:11" ht="18.899999999999999" customHeight="1" x14ac:dyDescent="0.45">
      <c r="A8" s="10"/>
      <c r="B8" s="11" t="s">
        <v>23</v>
      </c>
      <c r="C8" s="49">
        <v>0</v>
      </c>
      <c r="D8" s="12">
        <v>0</v>
      </c>
      <c r="E8" s="12">
        <v>0</v>
      </c>
      <c r="F8" s="13">
        <v>0</v>
      </c>
      <c r="G8" s="29">
        <f>E8*C8</f>
        <v>0</v>
      </c>
      <c r="H8" s="29">
        <f>G8*F8</f>
        <v>0</v>
      </c>
      <c r="I8" s="29">
        <f>G8+H8</f>
        <v>0</v>
      </c>
    </row>
    <row r="9" spans="1:11" ht="18.899999999999999" customHeight="1" outlineLevel="1" x14ac:dyDescent="0.45">
      <c r="A9" s="10"/>
      <c r="B9" s="11"/>
      <c r="C9" s="49">
        <v>0</v>
      </c>
      <c r="D9" s="12">
        <v>0</v>
      </c>
      <c r="E9" s="12">
        <v>0</v>
      </c>
      <c r="F9" s="13">
        <v>0</v>
      </c>
      <c r="G9" s="29">
        <f t="shared" ref="G9:G14" si="0">E9*C9</f>
        <v>0</v>
      </c>
      <c r="H9" s="29">
        <f t="shared" ref="H9:H14" si="1">G9*F9</f>
        <v>0</v>
      </c>
      <c r="I9" s="29">
        <f>G9+H9</f>
        <v>0</v>
      </c>
    </row>
    <row r="10" spans="1:11" ht="18.899999999999999" customHeight="1" outlineLevel="1" x14ac:dyDescent="0.45">
      <c r="A10" s="10"/>
      <c r="B10" s="11"/>
      <c r="C10" s="49">
        <v>0</v>
      </c>
      <c r="D10" s="12">
        <v>0</v>
      </c>
      <c r="E10" s="12">
        <v>0</v>
      </c>
      <c r="F10" s="13">
        <v>0</v>
      </c>
      <c r="G10" s="29">
        <f t="shared" si="0"/>
        <v>0</v>
      </c>
      <c r="H10" s="29">
        <f t="shared" si="1"/>
        <v>0</v>
      </c>
      <c r="I10" s="29">
        <f>G10+H10</f>
        <v>0</v>
      </c>
    </row>
    <row r="11" spans="1:11" ht="18.899999999999999" customHeight="1" outlineLevel="1" x14ac:dyDescent="0.45">
      <c r="A11" s="10"/>
      <c r="B11" s="11"/>
      <c r="C11" s="49">
        <v>0</v>
      </c>
      <c r="D11" s="12">
        <v>0</v>
      </c>
      <c r="E11" s="12">
        <v>0</v>
      </c>
      <c r="F11" s="13">
        <v>0</v>
      </c>
      <c r="G11" s="29">
        <f t="shared" si="0"/>
        <v>0</v>
      </c>
      <c r="H11" s="29">
        <f t="shared" si="1"/>
        <v>0</v>
      </c>
      <c r="I11" s="29">
        <f t="shared" ref="I11:I14" si="2">G11+H11</f>
        <v>0</v>
      </c>
    </row>
    <row r="12" spans="1:11" ht="18.899999999999999" customHeight="1" outlineLevel="1" x14ac:dyDescent="0.45">
      <c r="A12" s="10"/>
      <c r="B12" s="11"/>
      <c r="C12" s="49">
        <v>0</v>
      </c>
      <c r="D12" s="12">
        <v>0</v>
      </c>
      <c r="E12" s="12">
        <v>0</v>
      </c>
      <c r="F12" s="13">
        <v>0</v>
      </c>
      <c r="G12" s="29">
        <f t="shared" si="0"/>
        <v>0</v>
      </c>
      <c r="H12" s="29">
        <f t="shared" si="1"/>
        <v>0</v>
      </c>
      <c r="I12" s="29">
        <f t="shared" si="2"/>
        <v>0</v>
      </c>
    </row>
    <row r="13" spans="1:11" ht="18.899999999999999" customHeight="1" outlineLevel="1" x14ac:dyDescent="0.45">
      <c r="A13" s="10"/>
      <c r="B13" s="14"/>
      <c r="C13" s="49">
        <v>0</v>
      </c>
      <c r="D13" s="12">
        <v>0</v>
      </c>
      <c r="E13" s="12">
        <v>0</v>
      </c>
      <c r="F13" s="13">
        <v>0</v>
      </c>
      <c r="G13" s="29">
        <f t="shared" si="0"/>
        <v>0</v>
      </c>
      <c r="H13" s="29">
        <f t="shared" si="1"/>
        <v>0</v>
      </c>
      <c r="I13" s="29">
        <f t="shared" si="2"/>
        <v>0</v>
      </c>
    </row>
    <row r="14" spans="1:11" ht="18.899999999999999" customHeight="1" outlineLevel="1" x14ac:dyDescent="0.45">
      <c r="A14" s="10"/>
      <c r="B14" s="14"/>
      <c r="C14" s="49">
        <v>0</v>
      </c>
      <c r="D14" s="12">
        <v>0</v>
      </c>
      <c r="E14" s="12">
        <v>0</v>
      </c>
      <c r="F14" s="13">
        <v>0</v>
      </c>
      <c r="G14" s="29">
        <f t="shared" si="0"/>
        <v>0</v>
      </c>
      <c r="H14" s="29">
        <f t="shared" si="1"/>
        <v>0</v>
      </c>
      <c r="I14" s="29">
        <f t="shared" si="2"/>
        <v>0</v>
      </c>
    </row>
    <row r="15" spans="1:11" ht="18.899999999999999" customHeight="1" x14ac:dyDescent="0.45">
      <c r="A15" s="180" t="s">
        <v>25</v>
      </c>
      <c r="B15" s="181"/>
      <c r="C15" s="181"/>
      <c r="D15" s="181"/>
      <c r="E15" s="181"/>
      <c r="F15" s="182"/>
      <c r="G15" s="30">
        <f>SUM(G8:G14)</f>
        <v>0</v>
      </c>
      <c r="H15" s="30">
        <f>SUM(H8:H14)</f>
        <v>0</v>
      </c>
      <c r="I15" s="31">
        <f>SUM(I8:I14)</f>
        <v>0</v>
      </c>
    </row>
    <row r="16" spans="1:11" ht="17.25" customHeight="1" outlineLevel="1" x14ac:dyDescent="0.45">
      <c r="A16" s="169" t="s">
        <v>56</v>
      </c>
      <c r="B16" s="170"/>
      <c r="C16" s="170"/>
      <c r="D16" s="170"/>
      <c r="E16" s="170"/>
      <c r="F16" s="170"/>
      <c r="G16" s="170"/>
      <c r="H16" s="170"/>
      <c r="I16" s="171"/>
    </row>
    <row r="17" spans="1:9" ht="17.25" customHeight="1" outlineLevel="1" x14ac:dyDescent="0.45">
      <c r="A17" s="144"/>
      <c r="B17" s="145"/>
      <c r="C17" s="145"/>
      <c r="D17" s="145"/>
      <c r="E17" s="145"/>
      <c r="F17" s="145"/>
      <c r="G17" s="145"/>
      <c r="H17" s="146"/>
      <c r="I17" s="15">
        <v>0</v>
      </c>
    </row>
    <row r="18" spans="1:9" ht="17.25" customHeight="1" outlineLevel="1" x14ac:dyDescent="0.45">
      <c r="A18" s="144"/>
      <c r="B18" s="145"/>
      <c r="C18" s="145"/>
      <c r="D18" s="145"/>
      <c r="E18" s="145"/>
      <c r="F18" s="145"/>
      <c r="G18" s="145"/>
      <c r="H18" s="146"/>
      <c r="I18" s="15">
        <v>0</v>
      </c>
    </row>
    <row r="19" spans="1:9" ht="17.25" customHeight="1" outlineLevel="1" x14ac:dyDescent="0.45">
      <c r="A19" s="144"/>
      <c r="B19" s="145"/>
      <c r="C19" s="145"/>
      <c r="D19" s="145"/>
      <c r="E19" s="145"/>
      <c r="F19" s="145"/>
      <c r="G19" s="145"/>
      <c r="H19" s="146"/>
      <c r="I19" s="15">
        <v>0</v>
      </c>
    </row>
    <row r="20" spans="1:9" ht="17.25" customHeight="1" thickBot="1" x14ac:dyDescent="0.5">
      <c r="A20" s="147" t="s">
        <v>26</v>
      </c>
      <c r="B20" s="148"/>
      <c r="C20" s="148"/>
      <c r="D20" s="148"/>
      <c r="E20" s="148"/>
      <c r="F20" s="148"/>
      <c r="G20" s="148"/>
      <c r="H20" s="148"/>
      <c r="I20" s="32">
        <f>SUM(I17:I19)</f>
        <v>0</v>
      </c>
    </row>
    <row r="21" spans="1:9" ht="17.25" customHeight="1" outlineLevel="1" x14ac:dyDescent="0.45">
      <c r="A21" s="150" t="s">
        <v>27</v>
      </c>
      <c r="B21" s="151"/>
      <c r="C21" s="151"/>
      <c r="D21" s="151"/>
      <c r="E21" s="151"/>
      <c r="F21" s="151"/>
      <c r="G21" s="151"/>
      <c r="H21" s="151"/>
      <c r="I21" s="152"/>
    </row>
    <row r="22" spans="1:9" ht="17.25" customHeight="1" outlineLevel="1" x14ac:dyDescent="0.45">
      <c r="A22" s="144"/>
      <c r="B22" s="145"/>
      <c r="C22" s="145"/>
      <c r="D22" s="145"/>
      <c r="E22" s="145"/>
      <c r="F22" s="145"/>
      <c r="G22" s="145"/>
      <c r="H22" s="146"/>
      <c r="I22" s="16">
        <v>0</v>
      </c>
    </row>
    <row r="23" spans="1:9" ht="17.25" customHeight="1" outlineLevel="1" x14ac:dyDescent="0.45">
      <c r="A23" s="144"/>
      <c r="B23" s="145"/>
      <c r="C23" s="145"/>
      <c r="D23" s="145"/>
      <c r="E23" s="145"/>
      <c r="F23" s="145"/>
      <c r="G23" s="145"/>
      <c r="H23" s="146"/>
      <c r="I23" s="16">
        <v>0</v>
      </c>
    </row>
    <row r="24" spans="1:9" ht="18.899999999999999" customHeight="1" thickBot="1" x14ac:dyDescent="0.5">
      <c r="A24" s="147" t="s">
        <v>28</v>
      </c>
      <c r="B24" s="148"/>
      <c r="C24" s="148"/>
      <c r="D24" s="148"/>
      <c r="E24" s="148"/>
      <c r="F24" s="148"/>
      <c r="G24" s="148"/>
      <c r="H24" s="149"/>
      <c r="I24" s="32">
        <f>SUM(I22:I23)</f>
        <v>0</v>
      </c>
    </row>
    <row r="25" spans="1:9" ht="18.899999999999999" customHeight="1" outlineLevel="1" x14ac:dyDescent="0.45">
      <c r="A25" s="150" t="s">
        <v>29</v>
      </c>
      <c r="B25" s="151"/>
      <c r="C25" s="151"/>
      <c r="D25" s="151"/>
      <c r="E25" s="151"/>
      <c r="F25" s="151"/>
      <c r="G25" s="151"/>
      <c r="H25" s="151"/>
      <c r="I25" s="152"/>
    </row>
    <row r="26" spans="1:9" ht="18.899999999999999" customHeight="1" outlineLevel="1" x14ac:dyDescent="0.45">
      <c r="A26" s="144"/>
      <c r="B26" s="145"/>
      <c r="C26" s="145"/>
      <c r="D26" s="145"/>
      <c r="E26" s="145"/>
      <c r="F26" s="145"/>
      <c r="G26" s="145"/>
      <c r="H26" s="146"/>
      <c r="I26" s="17">
        <v>0</v>
      </c>
    </row>
    <row r="27" spans="1:9" ht="18.899999999999999" customHeight="1" outlineLevel="1" x14ac:dyDescent="0.45">
      <c r="A27" s="144"/>
      <c r="B27" s="145"/>
      <c r="C27" s="145"/>
      <c r="D27" s="145"/>
      <c r="E27" s="145"/>
      <c r="F27" s="145"/>
      <c r="G27" s="145"/>
      <c r="H27" s="146"/>
      <c r="I27" s="17">
        <v>0</v>
      </c>
    </row>
    <row r="28" spans="1:9" ht="18.899999999999999" customHeight="1" outlineLevel="1" x14ac:dyDescent="0.45">
      <c r="A28" s="144"/>
      <c r="B28" s="145"/>
      <c r="C28" s="145"/>
      <c r="D28" s="145"/>
      <c r="E28" s="145"/>
      <c r="F28" s="145"/>
      <c r="G28" s="145"/>
      <c r="H28" s="146"/>
      <c r="I28" s="17">
        <v>0</v>
      </c>
    </row>
    <row r="29" spans="1:9" ht="18.899999999999999" customHeight="1" thickBot="1" x14ac:dyDescent="0.5">
      <c r="A29" s="147" t="s">
        <v>30</v>
      </c>
      <c r="B29" s="148"/>
      <c r="C29" s="148"/>
      <c r="D29" s="148"/>
      <c r="E29" s="148"/>
      <c r="F29" s="148"/>
      <c r="G29" s="148"/>
      <c r="H29" s="149"/>
      <c r="I29" s="32">
        <f>SUM(I26:I28)</f>
        <v>0</v>
      </c>
    </row>
    <row r="30" spans="1:9" ht="18.899999999999999" customHeight="1" outlineLevel="1" x14ac:dyDescent="0.45">
      <c r="A30" s="150" t="s">
        <v>31</v>
      </c>
      <c r="B30" s="151"/>
      <c r="C30" s="151"/>
      <c r="D30" s="151"/>
      <c r="E30" s="151"/>
      <c r="F30" s="151"/>
      <c r="G30" s="151"/>
      <c r="H30" s="151"/>
      <c r="I30" s="152"/>
    </row>
    <row r="31" spans="1:9" outlineLevel="1" x14ac:dyDescent="0.45">
      <c r="A31" s="144"/>
      <c r="B31" s="145"/>
      <c r="C31" s="145"/>
      <c r="D31" s="145"/>
      <c r="E31" s="145"/>
      <c r="F31" s="145"/>
      <c r="G31" s="145"/>
      <c r="H31" s="146"/>
      <c r="I31" s="15">
        <v>0</v>
      </c>
    </row>
    <row r="32" spans="1:9" outlineLevel="1" x14ac:dyDescent="0.45">
      <c r="A32" s="144"/>
      <c r="B32" s="145"/>
      <c r="C32" s="145"/>
      <c r="D32" s="145"/>
      <c r="E32" s="145"/>
      <c r="F32" s="145"/>
      <c r="G32" s="145"/>
      <c r="H32" s="146"/>
      <c r="I32" s="15">
        <v>0</v>
      </c>
    </row>
    <row r="33" spans="1:9" outlineLevel="1" x14ac:dyDescent="0.45">
      <c r="A33" s="144"/>
      <c r="B33" s="145"/>
      <c r="C33" s="145"/>
      <c r="D33" s="145"/>
      <c r="E33" s="145"/>
      <c r="F33" s="145"/>
      <c r="G33" s="145"/>
      <c r="H33" s="146"/>
      <c r="I33" s="15">
        <v>0</v>
      </c>
    </row>
    <row r="34" spans="1:9" ht="17" thickBot="1" x14ac:dyDescent="0.5">
      <c r="A34" s="147" t="s">
        <v>32</v>
      </c>
      <c r="B34" s="148"/>
      <c r="C34" s="148"/>
      <c r="D34" s="148"/>
      <c r="E34" s="148"/>
      <c r="F34" s="148"/>
      <c r="G34" s="148"/>
      <c r="H34" s="149"/>
      <c r="I34" s="32">
        <f>SUM(I31:I33)</f>
        <v>0</v>
      </c>
    </row>
    <row r="35" spans="1:9" ht="15.75" customHeight="1" outlineLevel="1" x14ac:dyDescent="0.45">
      <c r="A35" s="150" t="s">
        <v>33</v>
      </c>
      <c r="B35" s="151"/>
      <c r="C35" s="151"/>
      <c r="D35" s="151"/>
      <c r="E35" s="151"/>
      <c r="F35" s="151"/>
      <c r="G35" s="151"/>
      <c r="H35" s="151"/>
      <c r="I35" s="152"/>
    </row>
    <row r="36" spans="1:9" outlineLevel="1" x14ac:dyDescent="0.45">
      <c r="A36" s="144"/>
      <c r="B36" s="145"/>
      <c r="C36" s="145"/>
      <c r="D36" s="145"/>
      <c r="E36" s="145"/>
      <c r="F36" s="145"/>
      <c r="G36" s="145"/>
      <c r="H36" s="146"/>
      <c r="I36" s="15">
        <v>0</v>
      </c>
    </row>
    <row r="37" spans="1:9" outlineLevel="1" x14ac:dyDescent="0.45">
      <c r="A37" s="144"/>
      <c r="B37" s="145"/>
      <c r="C37" s="145"/>
      <c r="D37" s="145"/>
      <c r="E37" s="145"/>
      <c r="F37" s="145"/>
      <c r="G37" s="145"/>
      <c r="H37" s="146"/>
      <c r="I37" s="15">
        <v>0</v>
      </c>
    </row>
    <row r="38" spans="1:9" ht="17" thickBot="1" x14ac:dyDescent="0.5">
      <c r="A38" s="147" t="s">
        <v>34</v>
      </c>
      <c r="B38" s="148"/>
      <c r="C38" s="148"/>
      <c r="D38" s="148"/>
      <c r="E38" s="148"/>
      <c r="F38" s="148"/>
      <c r="G38" s="148"/>
      <c r="H38" s="149"/>
      <c r="I38" s="32">
        <f>SUM(I36:I37)</f>
        <v>0</v>
      </c>
    </row>
    <row r="39" spans="1:9" ht="15.75" customHeight="1" outlineLevel="1" x14ac:dyDescent="0.45">
      <c r="A39" s="150" t="s">
        <v>35</v>
      </c>
      <c r="B39" s="151"/>
      <c r="C39" s="151"/>
      <c r="D39" s="151"/>
      <c r="E39" s="151"/>
      <c r="F39" s="151"/>
      <c r="G39" s="151"/>
      <c r="H39" s="151"/>
      <c r="I39" s="152"/>
    </row>
    <row r="40" spans="1:9" outlineLevel="1" x14ac:dyDescent="0.45">
      <c r="A40" s="159"/>
      <c r="B40" s="160"/>
      <c r="C40" s="160"/>
      <c r="D40" s="160"/>
      <c r="E40" s="160"/>
      <c r="F40" s="160"/>
      <c r="G40" s="160"/>
      <c r="H40" s="161"/>
      <c r="I40" s="15">
        <v>0</v>
      </c>
    </row>
    <row r="41" spans="1:9" outlineLevel="1" x14ac:dyDescent="0.45">
      <c r="A41" s="162"/>
      <c r="B41" s="163"/>
      <c r="C41" s="163"/>
      <c r="D41" s="163"/>
      <c r="E41" s="163"/>
      <c r="F41" s="163"/>
      <c r="G41" s="163"/>
      <c r="H41" s="164"/>
      <c r="I41" s="15">
        <v>0</v>
      </c>
    </row>
    <row r="42" spans="1:9" outlineLevel="1" x14ac:dyDescent="0.45">
      <c r="A42" s="162"/>
      <c r="B42" s="163"/>
      <c r="C42" s="163"/>
      <c r="D42" s="163"/>
      <c r="E42" s="163"/>
      <c r="F42" s="163"/>
      <c r="G42" s="163"/>
      <c r="H42" s="164"/>
      <c r="I42" s="15">
        <v>0</v>
      </c>
    </row>
    <row r="43" spans="1:9" ht="17" thickBot="1" x14ac:dyDescent="0.5">
      <c r="A43" s="147" t="s">
        <v>36</v>
      </c>
      <c r="B43" s="148"/>
      <c r="C43" s="148"/>
      <c r="D43" s="148"/>
      <c r="E43" s="148"/>
      <c r="F43" s="148"/>
      <c r="G43" s="148"/>
      <c r="H43" s="149"/>
      <c r="I43" s="32">
        <f>SUM(I40:I42)</f>
        <v>0</v>
      </c>
    </row>
    <row r="44" spans="1:9" ht="15.75" customHeight="1" outlineLevel="1" x14ac:dyDescent="0.45">
      <c r="A44" s="150" t="s">
        <v>37</v>
      </c>
      <c r="B44" s="151"/>
      <c r="C44" s="151"/>
      <c r="D44" s="151"/>
      <c r="E44" s="151"/>
      <c r="F44" s="151"/>
      <c r="G44" s="151"/>
      <c r="H44" s="151"/>
      <c r="I44" s="152"/>
    </row>
    <row r="45" spans="1:9" outlineLevel="1" x14ac:dyDescent="0.45">
      <c r="A45" s="144"/>
      <c r="B45" s="145"/>
      <c r="C45" s="145"/>
      <c r="D45" s="145"/>
      <c r="E45" s="145"/>
      <c r="F45" s="145"/>
      <c r="G45" s="145"/>
      <c r="H45" s="146"/>
      <c r="I45" s="15">
        <v>0</v>
      </c>
    </row>
    <row r="46" spans="1:9" outlineLevel="1" x14ac:dyDescent="0.45">
      <c r="A46" s="144"/>
      <c r="B46" s="145"/>
      <c r="C46" s="145"/>
      <c r="D46" s="145"/>
      <c r="E46" s="145"/>
      <c r="F46" s="145"/>
      <c r="G46" s="145"/>
      <c r="H46" s="146"/>
      <c r="I46" s="15">
        <v>0</v>
      </c>
    </row>
    <row r="47" spans="1:9" ht="17" thickBot="1" x14ac:dyDescent="0.5">
      <c r="A47" s="147" t="s">
        <v>38</v>
      </c>
      <c r="B47" s="148"/>
      <c r="C47" s="148"/>
      <c r="D47" s="148"/>
      <c r="E47" s="148"/>
      <c r="F47" s="148"/>
      <c r="G47" s="148"/>
      <c r="H47" s="149"/>
      <c r="I47" s="32">
        <f>SUM(I45:I46)</f>
        <v>0</v>
      </c>
    </row>
    <row r="48" spans="1:9" ht="15.75" customHeight="1" outlineLevel="1" x14ac:dyDescent="0.45">
      <c r="A48" s="150" t="s">
        <v>39</v>
      </c>
      <c r="B48" s="151"/>
      <c r="C48" s="151"/>
      <c r="D48" s="151"/>
      <c r="E48" s="151"/>
      <c r="F48" s="151"/>
      <c r="G48" s="151"/>
      <c r="H48" s="151"/>
      <c r="I48" s="152"/>
    </row>
    <row r="49" spans="1:9" outlineLevel="1" x14ac:dyDescent="0.45">
      <c r="A49" s="144"/>
      <c r="B49" s="145"/>
      <c r="C49" s="145"/>
      <c r="D49" s="145"/>
      <c r="E49" s="145"/>
      <c r="F49" s="145"/>
      <c r="G49" s="145"/>
      <c r="H49" s="146"/>
      <c r="I49" s="15">
        <v>0</v>
      </c>
    </row>
    <row r="50" spans="1:9" outlineLevel="1" x14ac:dyDescent="0.45">
      <c r="A50" s="144"/>
      <c r="B50" s="145"/>
      <c r="C50" s="145"/>
      <c r="D50" s="145"/>
      <c r="E50" s="145"/>
      <c r="F50" s="145"/>
      <c r="G50" s="145"/>
      <c r="H50" s="146"/>
      <c r="I50" s="15">
        <v>0</v>
      </c>
    </row>
    <row r="51" spans="1:9" outlineLevel="1" x14ac:dyDescent="0.45">
      <c r="A51" s="144"/>
      <c r="B51" s="145"/>
      <c r="C51" s="145"/>
      <c r="D51" s="145"/>
      <c r="E51" s="145"/>
      <c r="F51" s="145"/>
      <c r="G51" s="145"/>
      <c r="H51" s="146"/>
      <c r="I51" s="15">
        <v>0</v>
      </c>
    </row>
    <row r="52" spans="1:9" outlineLevel="1" x14ac:dyDescent="0.45">
      <c r="A52" s="144"/>
      <c r="B52" s="145"/>
      <c r="C52" s="145"/>
      <c r="D52" s="145"/>
      <c r="E52" s="145"/>
      <c r="F52" s="145"/>
      <c r="G52" s="145"/>
      <c r="H52" s="146"/>
      <c r="I52" s="15">
        <v>0</v>
      </c>
    </row>
    <row r="53" spans="1:9" ht="17" thickBot="1" x14ac:dyDescent="0.5">
      <c r="A53" s="147" t="s">
        <v>40</v>
      </c>
      <c r="B53" s="148"/>
      <c r="C53" s="148"/>
      <c r="D53" s="148"/>
      <c r="E53" s="148"/>
      <c r="F53" s="148"/>
      <c r="G53" s="148"/>
      <c r="H53" s="149"/>
      <c r="I53" s="32">
        <f>SUM(I49:I52)</f>
        <v>0</v>
      </c>
    </row>
    <row r="54" spans="1:9" ht="17" thickBot="1" x14ac:dyDescent="0.5">
      <c r="A54" s="153" t="s">
        <v>41</v>
      </c>
      <c r="B54" s="154"/>
      <c r="C54" s="154"/>
      <c r="D54" s="154"/>
      <c r="E54" s="154"/>
      <c r="F54" s="154"/>
      <c r="G54" s="154"/>
      <c r="H54" s="155"/>
      <c r="I54" s="50">
        <f>SUM(I15,I20,I24,I29,I34,I38,I43,I47,I53)</f>
        <v>0</v>
      </c>
    </row>
    <row r="55" spans="1:9" ht="17" thickBot="1" x14ac:dyDescent="0.5">
      <c r="A55" s="156" t="s">
        <v>42</v>
      </c>
      <c r="B55" s="157"/>
      <c r="C55" s="157"/>
      <c r="D55" s="157"/>
      <c r="E55" s="157"/>
      <c r="F55" s="157"/>
      <c r="G55" s="158"/>
      <c r="H55" s="47">
        <v>0.05</v>
      </c>
      <c r="I55" s="8">
        <f>I54*$H$55</f>
        <v>0</v>
      </c>
    </row>
    <row r="56" spans="1:9" ht="15.75" customHeight="1" outlineLevel="1" x14ac:dyDescent="0.45">
      <c r="A56" s="133" t="s">
        <v>43</v>
      </c>
      <c r="B56" s="134"/>
      <c r="C56" s="134"/>
      <c r="D56" s="134"/>
      <c r="E56" s="134"/>
      <c r="F56" s="134"/>
      <c r="G56" s="134"/>
      <c r="H56" s="134"/>
      <c r="I56" s="135"/>
    </row>
    <row r="57" spans="1:9" outlineLevel="1" x14ac:dyDescent="0.45">
      <c r="A57" s="127"/>
      <c r="B57" s="128"/>
      <c r="C57" s="128"/>
      <c r="D57" s="128"/>
      <c r="E57" s="128"/>
      <c r="F57" s="128"/>
      <c r="G57" s="128"/>
      <c r="H57" s="129"/>
      <c r="I57" s="18">
        <v>0</v>
      </c>
    </row>
    <row r="58" spans="1:9" outlineLevel="1" x14ac:dyDescent="0.45">
      <c r="A58" s="127"/>
      <c r="B58" s="128"/>
      <c r="C58" s="128"/>
      <c r="D58" s="128"/>
      <c r="E58" s="128"/>
      <c r="F58" s="128"/>
      <c r="G58" s="128"/>
      <c r="H58" s="129"/>
      <c r="I58" s="18">
        <v>0</v>
      </c>
    </row>
    <row r="59" spans="1:9" ht="17" thickBot="1" x14ac:dyDescent="0.5">
      <c r="A59" s="130" t="s">
        <v>44</v>
      </c>
      <c r="B59" s="131"/>
      <c r="C59" s="131"/>
      <c r="D59" s="131"/>
      <c r="E59" s="131"/>
      <c r="F59" s="131"/>
      <c r="G59" s="131"/>
      <c r="H59" s="132"/>
      <c r="I59" s="51">
        <f>SUM(I57:I58)</f>
        <v>0</v>
      </c>
    </row>
    <row r="60" spans="1:9" ht="15.75" customHeight="1" outlineLevel="1" x14ac:dyDescent="0.45">
      <c r="A60" s="133" t="s">
        <v>45</v>
      </c>
      <c r="B60" s="134"/>
      <c r="C60" s="134"/>
      <c r="D60" s="134"/>
      <c r="E60" s="134"/>
      <c r="F60" s="134"/>
      <c r="G60" s="134"/>
      <c r="H60" s="134"/>
      <c r="I60" s="135"/>
    </row>
    <row r="61" spans="1:9" outlineLevel="1" x14ac:dyDescent="0.45">
      <c r="A61" s="127"/>
      <c r="B61" s="128"/>
      <c r="C61" s="128"/>
      <c r="D61" s="128"/>
      <c r="E61" s="128"/>
      <c r="F61" s="128"/>
      <c r="G61" s="128"/>
      <c r="H61" s="129"/>
      <c r="I61" s="19">
        <v>0</v>
      </c>
    </row>
    <row r="62" spans="1:9" outlineLevel="1" x14ac:dyDescent="0.45">
      <c r="A62" s="127"/>
      <c r="B62" s="128"/>
      <c r="C62" s="128"/>
      <c r="D62" s="128"/>
      <c r="E62" s="128"/>
      <c r="F62" s="128"/>
      <c r="G62" s="128"/>
      <c r="H62" s="129"/>
      <c r="I62" s="19">
        <v>0</v>
      </c>
    </row>
    <row r="63" spans="1:9" outlineLevel="1" x14ac:dyDescent="0.45">
      <c r="A63" s="127"/>
      <c r="B63" s="128"/>
      <c r="C63" s="128"/>
      <c r="D63" s="128"/>
      <c r="E63" s="128"/>
      <c r="F63" s="128"/>
      <c r="G63" s="128"/>
      <c r="H63" s="129"/>
      <c r="I63" s="19">
        <v>0</v>
      </c>
    </row>
    <row r="64" spans="1:9" ht="17" thickBot="1" x14ac:dyDescent="0.5">
      <c r="A64" s="130" t="s">
        <v>46</v>
      </c>
      <c r="B64" s="131"/>
      <c r="C64" s="131"/>
      <c r="D64" s="131"/>
      <c r="E64" s="131"/>
      <c r="F64" s="131"/>
      <c r="G64" s="131"/>
      <c r="H64" s="132"/>
      <c r="I64" s="51">
        <f>SUM(I61:I63)</f>
        <v>0</v>
      </c>
    </row>
    <row r="65" spans="1:9" ht="17" thickBot="1" x14ac:dyDescent="0.5">
      <c r="A65" s="139" t="s">
        <v>47</v>
      </c>
      <c r="B65" s="140"/>
      <c r="C65" s="140"/>
      <c r="D65" s="140"/>
      <c r="E65" s="140"/>
      <c r="F65" s="140"/>
      <c r="G65" s="140"/>
      <c r="H65" s="48">
        <f>H5-H55</f>
        <v>0</v>
      </c>
      <c r="I65" s="8">
        <f>I64*$H$65</f>
        <v>0</v>
      </c>
    </row>
    <row r="66" spans="1:9" x14ac:dyDescent="0.45">
      <c r="A66" s="141"/>
      <c r="B66" s="142"/>
      <c r="C66" s="142"/>
      <c r="D66" s="142"/>
      <c r="E66" s="142"/>
      <c r="F66" s="142"/>
      <c r="G66" s="142"/>
      <c r="H66" s="142"/>
      <c r="I66" s="143"/>
    </row>
    <row r="67" spans="1:9" x14ac:dyDescent="0.45">
      <c r="A67" s="136" t="s">
        <v>48</v>
      </c>
      <c r="B67" s="137"/>
      <c r="C67" s="137"/>
      <c r="D67" s="137"/>
      <c r="E67" s="137"/>
      <c r="F67" s="137"/>
      <c r="G67" s="137"/>
      <c r="H67" s="138"/>
      <c r="I67" s="52">
        <f>SUM(I54:I55,I59,I64:I65)</f>
        <v>0</v>
      </c>
    </row>
    <row r="68" spans="1:9" x14ac:dyDescent="0.45">
      <c r="A68" s="1" t="s">
        <v>49</v>
      </c>
    </row>
    <row r="69" spans="1:9" x14ac:dyDescent="0.45">
      <c r="A69" t="s">
        <v>50</v>
      </c>
    </row>
  </sheetData>
  <sheetProtection insertRows="0" deleteRows="0" selectLockedCells="1"/>
  <mergeCells count="64">
    <mergeCell ref="A2:G2"/>
    <mergeCell ref="H2:I2"/>
    <mergeCell ref="B3:I3"/>
    <mergeCell ref="B4:C4"/>
    <mergeCell ref="D4:F4"/>
    <mergeCell ref="G4:I4"/>
    <mergeCell ref="A17:H17"/>
    <mergeCell ref="A29:H29"/>
    <mergeCell ref="A22:H22"/>
    <mergeCell ref="A27:H27"/>
    <mergeCell ref="A21:I21"/>
    <mergeCell ref="A20:H20"/>
    <mergeCell ref="A18:H18"/>
    <mergeCell ref="A19:H19"/>
    <mergeCell ref="A28:H28"/>
    <mergeCell ref="A26:H26"/>
    <mergeCell ref="A23:H23"/>
    <mergeCell ref="A24:H24"/>
    <mergeCell ref="A25:I25"/>
    <mergeCell ref="D5:G5"/>
    <mergeCell ref="H5:I5"/>
    <mergeCell ref="A16:I16"/>
    <mergeCell ref="B5:C5"/>
    <mergeCell ref="G6:I6"/>
    <mergeCell ref="A6:F6"/>
    <mergeCell ref="A15:F15"/>
    <mergeCell ref="A30:I30"/>
    <mergeCell ref="A36:H36"/>
    <mergeCell ref="A37:H37"/>
    <mergeCell ref="A38:H38"/>
    <mergeCell ref="A39:I39"/>
    <mergeCell ref="A32:H32"/>
    <mergeCell ref="A33:H33"/>
    <mergeCell ref="A34:H34"/>
    <mergeCell ref="A35:I35"/>
    <mergeCell ref="A31:H31"/>
    <mergeCell ref="A40:H40"/>
    <mergeCell ref="A41:H41"/>
    <mergeCell ref="A42:H42"/>
    <mergeCell ref="A43:H43"/>
    <mergeCell ref="A45:H45"/>
    <mergeCell ref="A44:I44"/>
    <mergeCell ref="A46:H46"/>
    <mergeCell ref="A56:I56"/>
    <mergeCell ref="A47:H47"/>
    <mergeCell ref="A48:I48"/>
    <mergeCell ref="A49:H49"/>
    <mergeCell ref="A50:H50"/>
    <mergeCell ref="A51:H51"/>
    <mergeCell ref="A52:H52"/>
    <mergeCell ref="A53:H53"/>
    <mergeCell ref="A54:H54"/>
    <mergeCell ref="A55:G55"/>
    <mergeCell ref="A67:H67"/>
    <mergeCell ref="A62:H62"/>
    <mergeCell ref="A63:H63"/>
    <mergeCell ref="A64:H64"/>
    <mergeCell ref="A65:G65"/>
    <mergeCell ref="A66:I66"/>
    <mergeCell ref="A57:H57"/>
    <mergeCell ref="A58:H58"/>
    <mergeCell ref="A59:H59"/>
    <mergeCell ref="A60:I60"/>
    <mergeCell ref="A61:H61"/>
  </mergeCells>
  <phoneticPr fontId="2" type="noConversion"/>
  <conditionalFormatting sqref="H55">
    <cfRule type="cellIs" dxfId="9" priority="2" operator="greaterThan">
      <formula>$H$5</formula>
    </cfRule>
  </conditionalFormatting>
  <conditionalFormatting sqref="H65">
    <cfRule type="cellIs" dxfId="8" priority="1" operator="greaterThan">
      <formula>$H$5</formula>
    </cfRule>
  </conditionalFormatting>
  <pageMargins left="0.75" right="0.75" top="1" bottom="1" header="0.5" footer="0.5"/>
  <pageSetup scale="52" orientation="portrait" horizontalDpi="4294967292" verticalDpi="4294967292" r:id="rId1"/>
  <headerFooter alignWithMargins="0">
    <oddFooter>&amp;L&amp;"-,Bold"Auto Populates Summary Tab</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90"/>
    <pageSetUpPr fitToPage="1"/>
  </sheetPr>
  <dimension ref="A1:K69"/>
  <sheetViews>
    <sheetView topLeftCell="A2" zoomScale="50" zoomScaleNormal="50" workbookViewId="0">
      <selection activeCell="K7" sqref="K7"/>
    </sheetView>
  </sheetViews>
  <sheetFormatPr defaultColWidth="11" defaultRowHeight="16.5" outlineLevelRow="1" x14ac:dyDescent="0.45"/>
  <cols>
    <col min="1" max="1" width="31" customWidth="1"/>
    <col min="2" max="2" width="14.375" customWidth="1"/>
    <col min="3" max="3" width="12.6875" customWidth="1"/>
    <col min="4" max="4" width="14.25" customWidth="1"/>
    <col min="5" max="5" width="14.375" customWidth="1"/>
    <col min="6" max="6" width="15.25" customWidth="1"/>
    <col min="7" max="7" width="18.25" customWidth="1"/>
    <col min="8" max="8" width="15.9375" customWidth="1"/>
    <col min="9" max="9" width="16.375" customWidth="1"/>
  </cols>
  <sheetData>
    <row r="1" spans="1:11" ht="47.4" customHeight="1" x14ac:dyDescent="0.45"/>
    <row r="2" spans="1:11" ht="22" x14ac:dyDescent="0.6">
      <c r="A2" s="183" t="s">
        <v>133</v>
      </c>
      <c r="B2" s="184"/>
      <c r="C2" s="184"/>
      <c r="D2" s="184"/>
      <c r="E2" s="184"/>
      <c r="F2" s="184"/>
      <c r="G2" s="184"/>
      <c r="H2" s="185" t="s">
        <v>57</v>
      </c>
      <c r="I2" s="185"/>
    </row>
    <row r="3" spans="1:11" ht="29.15" customHeight="1" x14ac:dyDescent="0.45">
      <c r="A3" s="24" t="s">
        <v>7</v>
      </c>
      <c r="B3" s="186"/>
      <c r="C3" s="186"/>
      <c r="D3" s="186"/>
      <c r="E3" s="186"/>
      <c r="F3" s="186"/>
      <c r="G3" s="186"/>
      <c r="H3" s="186"/>
      <c r="I3" s="187"/>
    </row>
    <row r="4" spans="1:11" ht="29.15" customHeight="1" x14ac:dyDescent="0.45">
      <c r="A4" s="25" t="s">
        <v>58</v>
      </c>
      <c r="B4" s="124">
        <v>46844</v>
      </c>
      <c r="C4" s="125"/>
      <c r="D4" s="188" t="s">
        <v>59</v>
      </c>
      <c r="E4" s="188"/>
      <c r="F4" s="188"/>
      <c r="G4" s="124">
        <v>47208</v>
      </c>
      <c r="H4" s="125"/>
      <c r="I4" s="125"/>
    </row>
    <row r="5" spans="1:11" ht="29.15" customHeight="1" x14ac:dyDescent="0.45">
      <c r="A5" s="26" t="s">
        <v>60</v>
      </c>
      <c r="B5" s="172">
        <v>0</v>
      </c>
      <c r="C5" s="173"/>
      <c r="D5" s="165" t="s">
        <v>55</v>
      </c>
      <c r="E5" s="166"/>
      <c r="F5" s="166"/>
      <c r="G5" s="166"/>
      <c r="H5" s="167">
        <v>0.05</v>
      </c>
      <c r="I5" s="168"/>
    </row>
    <row r="6" spans="1:11" ht="18" customHeight="1" x14ac:dyDescent="0.45">
      <c r="A6" s="177" t="s">
        <v>12</v>
      </c>
      <c r="B6" s="178"/>
      <c r="C6" s="178"/>
      <c r="D6" s="179"/>
      <c r="E6" s="179"/>
      <c r="F6" s="179"/>
      <c r="G6" s="174" t="s">
        <v>13</v>
      </c>
      <c r="H6" s="175"/>
      <c r="I6" s="176"/>
    </row>
    <row r="7" spans="1:11" ht="54.65" customHeight="1" x14ac:dyDescent="0.45">
      <c r="A7" s="27" t="s">
        <v>14</v>
      </c>
      <c r="B7" s="28" t="s">
        <v>15</v>
      </c>
      <c r="C7" s="28" t="s">
        <v>16</v>
      </c>
      <c r="D7" s="28" t="s">
        <v>17</v>
      </c>
      <c r="E7" s="28" t="s">
        <v>18</v>
      </c>
      <c r="F7" s="28" t="s">
        <v>19</v>
      </c>
      <c r="G7" s="46" t="s">
        <v>20</v>
      </c>
      <c r="H7" s="46" t="s">
        <v>21</v>
      </c>
      <c r="I7" s="46" t="s">
        <v>22</v>
      </c>
      <c r="K7" s="2"/>
    </row>
    <row r="8" spans="1:11" ht="18.899999999999999" customHeight="1" x14ac:dyDescent="0.45">
      <c r="A8" s="10"/>
      <c r="B8" s="11" t="s">
        <v>23</v>
      </c>
      <c r="C8" s="49">
        <v>0</v>
      </c>
      <c r="D8" s="12">
        <v>0</v>
      </c>
      <c r="E8" s="12">
        <v>0</v>
      </c>
      <c r="F8" s="13">
        <v>0</v>
      </c>
      <c r="G8" s="29">
        <f>E8*C8</f>
        <v>0</v>
      </c>
      <c r="H8" s="29">
        <f>G8*F8</f>
        <v>0</v>
      </c>
      <c r="I8" s="29">
        <f>G8+H8</f>
        <v>0</v>
      </c>
    </row>
    <row r="9" spans="1:11" ht="18.899999999999999" customHeight="1" outlineLevel="1" x14ac:dyDescent="0.45">
      <c r="A9" s="10"/>
      <c r="B9" s="11"/>
      <c r="C9" s="49">
        <v>0</v>
      </c>
      <c r="D9" s="12">
        <v>0</v>
      </c>
      <c r="E9" s="12">
        <v>0</v>
      </c>
      <c r="F9" s="13">
        <v>0</v>
      </c>
      <c r="G9" s="29">
        <f t="shared" ref="G9:G14" si="0">E9*C9</f>
        <v>0</v>
      </c>
      <c r="H9" s="29">
        <f t="shared" ref="H9:H14" si="1">G9*F9</f>
        <v>0</v>
      </c>
      <c r="I9" s="29">
        <f>G9+H9</f>
        <v>0</v>
      </c>
    </row>
    <row r="10" spans="1:11" ht="18.899999999999999" customHeight="1" outlineLevel="1" x14ac:dyDescent="0.45">
      <c r="A10" s="10"/>
      <c r="B10" s="11"/>
      <c r="C10" s="49">
        <v>0</v>
      </c>
      <c r="D10" s="12">
        <v>0</v>
      </c>
      <c r="E10" s="12">
        <v>0</v>
      </c>
      <c r="F10" s="13">
        <v>0</v>
      </c>
      <c r="G10" s="29">
        <f t="shared" si="0"/>
        <v>0</v>
      </c>
      <c r="H10" s="29">
        <f t="shared" si="1"/>
        <v>0</v>
      </c>
      <c r="I10" s="29">
        <f>G10+H10</f>
        <v>0</v>
      </c>
    </row>
    <row r="11" spans="1:11" ht="18.899999999999999" customHeight="1" outlineLevel="1" x14ac:dyDescent="0.45">
      <c r="A11" s="10"/>
      <c r="B11" s="11"/>
      <c r="C11" s="49">
        <v>0</v>
      </c>
      <c r="D11" s="12">
        <v>0</v>
      </c>
      <c r="E11" s="12">
        <v>0</v>
      </c>
      <c r="F11" s="13">
        <v>0</v>
      </c>
      <c r="G11" s="29">
        <f t="shared" si="0"/>
        <v>0</v>
      </c>
      <c r="H11" s="29">
        <f t="shared" si="1"/>
        <v>0</v>
      </c>
      <c r="I11" s="29">
        <f t="shared" ref="I11:I14" si="2">G11+H11</f>
        <v>0</v>
      </c>
    </row>
    <row r="12" spans="1:11" ht="18.899999999999999" customHeight="1" outlineLevel="1" x14ac:dyDescent="0.45">
      <c r="A12" s="10"/>
      <c r="B12" s="11"/>
      <c r="C12" s="49">
        <v>0</v>
      </c>
      <c r="D12" s="12">
        <v>0</v>
      </c>
      <c r="E12" s="12">
        <v>0</v>
      </c>
      <c r="F12" s="13">
        <v>0</v>
      </c>
      <c r="G12" s="29">
        <f t="shared" si="0"/>
        <v>0</v>
      </c>
      <c r="H12" s="29">
        <f t="shared" si="1"/>
        <v>0</v>
      </c>
      <c r="I12" s="29">
        <f t="shared" si="2"/>
        <v>0</v>
      </c>
    </row>
    <row r="13" spans="1:11" ht="18.899999999999999" customHeight="1" outlineLevel="1" x14ac:dyDescent="0.45">
      <c r="A13" s="10"/>
      <c r="B13" s="14"/>
      <c r="C13" s="49">
        <v>0</v>
      </c>
      <c r="D13" s="12">
        <v>0</v>
      </c>
      <c r="E13" s="12">
        <v>0</v>
      </c>
      <c r="F13" s="13">
        <v>0</v>
      </c>
      <c r="G13" s="29">
        <f t="shared" si="0"/>
        <v>0</v>
      </c>
      <c r="H13" s="29">
        <f t="shared" si="1"/>
        <v>0</v>
      </c>
      <c r="I13" s="29">
        <f t="shared" si="2"/>
        <v>0</v>
      </c>
    </row>
    <row r="14" spans="1:11" ht="18.899999999999999" customHeight="1" outlineLevel="1" x14ac:dyDescent="0.45">
      <c r="A14" s="10"/>
      <c r="B14" s="14"/>
      <c r="C14" s="49">
        <v>0</v>
      </c>
      <c r="D14" s="12">
        <v>0</v>
      </c>
      <c r="E14" s="12">
        <v>0</v>
      </c>
      <c r="F14" s="13">
        <v>0</v>
      </c>
      <c r="G14" s="29">
        <f t="shared" si="0"/>
        <v>0</v>
      </c>
      <c r="H14" s="29">
        <f t="shared" si="1"/>
        <v>0</v>
      </c>
      <c r="I14" s="29">
        <f t="shared" si="2"/>
        <v>0</v>
      </c>
    </row>
    <row r="15" spans="1:11" ht="18.899999999999999" customHeight="1" x14ac:dyDescent="0.45">
      <c r="A15" s="180" t="s">
        <v>25</v>
      </c>
      <c r="B15" s="181"/>
      <c r="C15" s="181"/>
      <c r="D15" s="181"/>
      <c r="E15" s="181"/>
      <c r="F15" s="182"/>
      <c r="G15" s="30">
        <f>SUM(G8:G14)</f>
        <v>0</v>
      </c>
      <c r="H15" s="30">
        <f>SUM(H8:H14)</f>
        <v>0</v>
      </c>
      <c r="I15" s="31">
        <f>SUM(I8:I14)</f>
        <v>0</v>
      </c>
    </row>
    <row r="16" spans="1:11" ht="17.25" customHeight="1" outlineLevel="1" x14ac:dyDescent="0.45">
      <c r="A16" s="169" t="s">
        <v>56</v>
      </c>
      <c r="B16" s="170"/>
      <c r="C16" s="170"/>
      <c r="D16" s="170"/>
      <c r="E16" s="170"/>
      <c r="F16" s="170"/>
      <c r="G16" s="170"/>
      <c r="H16" s="170"/>
      <c r="I16" s="171"/>
    </row>
    <row r="17" spans="1:9" ht="17.25" customHeight="1" outlineLevel="1" x14ac:dyDescent="0.45">
      <c r="A17" s="144"/>
      <c r="B17" s="145"/>
      <c r="C17" s="145"/>
      <c r="D17" s="145"/>
      <c r="E17" s="145"/>
      <c r="F17" s="145"/>
      <c r="G17" s="145"/>
      <c r="H17" s="146"/>
      <c r="I17" s="15">
        <v>0</v>
      </c>
    </row>
    <row r="18" spans="1:9" ht="17.25" customHeight="1" outlineLevel="1" x14ac:dyDescent="0.45">
      <c r="A18" s="144"/>
      <c r="B18" s="145"/>
      <c r="C18" s="145"/>
      <c r="D18" s="145"/>
      <c r="E18" s="145"/>
      <c r="F18" s="145"/>
      <c r="G18" s="145"/>
      <c r="H18" s="146"/>
      <c r="I18" s="15">
        <v>0</v>
      </c>
    </row>
    <row r="19" spans="1:9" ht="17.25" customHeight="1" outlineLevel="1" x14ac:dyDescent="0.45">
      <c r="A19" s="144"/>
      <c r="B19" s="145"/>
      <c r="C19" s="145"/>
      <c r="D19" s="145"/>
      <c r="E19" s="145"/>
      <c r="F19" s="145"/>
      <c r="G19" s="145"/>
      <c r="H19" s="146"/>
      <c r="I19" s="15">
        <v>0</v>
      </c>
    </row>
    <row r="20" spans="1:9" ht="17.25" customHeight="1" thickBot="1" x14ac:dyDescent="0.5">
      <c r="A20" s="147" t="s">
        <v>26</v>
      </c>
      <c r="B20" s="148"/>
      <c r="C20" s="148"/>
      <c r="D20" s="148"/>
      <c r="E20" s="148"/>
      <c r="F20" s="148"/>
      <c r="G20" s="148"/>
      <c r="H20" s="148"/>
      <c r="I20" s="32">
        <f>SUM(I17:I19)</f>
        <v>0</v>
      </c>
    </row>
    <row r="21" spans="1:9" ht="17.25" customHeight="1" outlineLevel="1" x14ac:dyDescent="0.45">
      <c r="A21" s="150" t="s">
        <v>27</v>
      </c>
      <c r="B21" s="151"/>
      <c r="C21" s="151"/>
      <c r="D21" s="151"/>
      <c r="E21" s="151"/>
      <c r="F21" s="151"/>
      <c r="G21" s="151"/>
      <c r="H21" s="151"/>
      <c r="I21" s="152"/>
    </row>
    <row r="22" spans="1:9" ht="17.25" customHeight="1" outlineLevel="1" x14ac:dyDescent="0.45">
      <c r="A22" s="144"/>
      <c r="B22" s="145"/>
      <c r="C22" s="145"/>
      <c r="D22" s="145"/>
      <c r="E22" s="145"/>
      <c r="F22" s="145"/>
      <c r="G22" s="145"/>
      <c r="H22" s="146"/>
      <c r="I22" s="16">
        <v>0</v>
      </c>
    </row>
    <row r="23" spans="1:9" ht="17.25" customHeight="1" outlineLevel="1" x14ac:dyDescent="0.45">
      <c r="A23" s="144"/>
      <c r="B23" s="145"/>
      <c r="C23" s="145"/>
      <c r="D23" s="145"/>
      <c r="E23" s="145"/>
      <c r="F23" s="145"/>
      <c r="G23" s="145"/>
      <c r="H23" s="146"/>
      <c r="I23" s="16">
        <v>0</v>
      </c>
    </row>
    <row r="24" spans="1:9" ht="18.899999999999999" customHeight="1" thickBot="1" x14ac:dyDescent="0.5">
      <c r="A24" s="147" t="s">
        <v>28</v>
      </c>
      <c r="B24" s="148"/>
      <c r="C24" s="148"/>
      <c r="D24" s="148"/>
      <c r="E24" s="148"/>
      <c r="F24" s="148"/>
      <c r="G24" s="148"/>
      <c r="H24" s="149"/>
      <c r="I24" s="32">
        <f>SUM(I22:I23)</f>
        <v>0</v>
      </c>
    </row>
    <row r="25" spans="1:9" ht="18.899999999999999" customHeight="1" outlineLevel="1" x14ac:dyDescent="0.45">
      <c r="A25" s="150" t="s">
        <v>29</v>
      </c>
      <c r="B25" s="151"/>
      <c r="C25" s="151"/>
      <c r="D25" s="151"/>
      <c r="E25" s="151"/>
      <c r="F25" s="151"/>
      <c r="G25" s="151"/>
      <c r="H25" s="151"/>
      <c r="I25" s="152"/>
    </row>
    <row r="26" spans="1:9" ht="18.899999999999999" customHeight="1" outlineLevel="1" x14ac:dyDescent="0.45">
      <c r="A26" s="144"/>
      <c r="B26" s="145"/>
      <c r="C26" s="145"/>
      <c r="D26" s="145"/>
      <c r="E26" s="145"/>
      <c r="F26" s="145"/>
      <c r="G26" s="145"/>
      <c r="H26" s="146"/>
      <c r="I26" s="17">
        <v>0</v>
      </c>
    </row>
    <row r="27" spans="1:9" ht="18.899999999999999" customHeight="1" outlineLevel="1" x14ac:dyDescent="0.45">
      <c r="A27" s="144"/>
      <c r="B27" s="145"/>
      <c r="C27" s="145"/>
      <c r="D27" s="145"/>
      <c r="E27" s="145"/>
      <c r="F27" s="145"/>
      <c r="G27" s="145"/>
      <c r="H27" s="146"/>
      <c r="I27" s="17">
        <v>0</v>
      </c>
    </row>
    <row r="28" spans="1:9" ht="18.899999999999999" customHeight="1" outlineLevel="1" x14ac:dyDescent="0.45">
      <c r="A28" s="144"/>
      <c r="B28" s="145"/>
      <c r="C28" s="145"/>
      <c r="D28" s="145"/>
      <c r="E28" s="145"/>
      <c r="F28" s="145"/>
      <c r="G28" s="145"/>
      <c r="H28" s="146"/>
      <c r="I28" s="17">
        <v>0</v>
      </c>
    </row>
    <row r="29" spans="1:9" ht="18.899999999999999" customHeight="1" thickBot="1" x14ac:dyDescent="0.5">
      <c r="A29" s="147" t="s">
        <v>30</v>
      </c>
      <c r="B29" s="148"/>
      <c r="C29" s="148"/>
      <c r="D29" s="148"/>
      <c r="E29" s="148"/>
      <c r="F29" s="148"/>
      <c r="G29" s="148"/>
      <c r="H29" s="149"/>
      <c r="I29" s="32">
        <f>SUM(I26:I28)</f>
        <v>0</v>
      </c>
    </row>
    <row r="30" spans="1:9" ht="18.899999999999999" customHeight="1" outlineLevel="1" x14ac:dyDescent="0.45">
      <c r="A30" s="150" t="s">
        <v>31</v>
      </c>
      <c r="B30" s="151"/>
      <c r="C30" s="151"/>
      <c r="D30" s="151"/>
      <c r="E30" s="151"/>
      <c r="F30" s="151"/>
      <c r="G30" s="151"/>
      <c r="H30" s="151"/>
      <c r="I30" s="152"/>
    </row>
    <row r="31" spans="1:9" outlineLevel="1" x14ac:dyDescent="0.45">
      <c r="A31" s="144"/>
      <c r="B31" s="145"/>
      <c r="C31" s="145"/>
      <c r="D31" s="145"/>
      <c r="E31" s="145"/>
      <c r="F31" s="145"/>
      <c r="G31" s="145"/>
      <c r="H31" s="146"/>
      <c r="I31" s="15">
        <v>0</v>
      </c>
    </row>
    <row r="32" spans="1:9" outlineLevel="1" x14ac:dyDescent="0.45">
      <c r="A32" s="144"/>
      <c r="B32" s="145"/>
      <c r="C32" s="145"/>
      <c r="D32" s="145"/>
      <c r="E32" s="145"/>
      <c r="F32" s="145"/>
      <c r="G32" s="145"/>
      <c r="H32" s="146"/>
      <c r="I32" s="15">
        <v>0</v>
      </c>
    </row>
    <row r="33" spans="1:9" outlineLevel="1" x14ac:dyDescent="0.45">
      <c r="A33" s="144"/>
      <c r="B33" s="145"/>
      <c r="C33" s="145"/>
      <c r="D33" s="145"/>
      <c r="E33" s="145"/>
      <c r="F33" s="145"/>
      <c r="G33" s="145"/>
      <c r="H33" s="146"/>
      <c r="I33" s="15">
        <v>0</v>
      </c>
    </row>
    <row r="34" spans="1:9" ht="17" thickBot="1" x14ac:dyDescent="0.5">
      <c r="A34" s="147" t="s">
        <v>32</v>
      </c>
      <c r="B34" s="148"/>
      <c r="C34" s="148"/>
      <c r="D34" s="148"/>
      <c r="E34" s="148"/>
      <c r="F34" s="148"/>
      <c r="G34" s="148"/>
      <c r="H34" s="149"/>
      <c r="I34" s="32">
        <f>SUM(I31:I33)</f>
        <v>0</v>
      </c>
    </row>
    <row r="35" spans="1:9" ht="15.75" customHeight="1" outlineLevel="1" x14ac:dyDescent="0.45">
      <c r="A35" s="150" t="s">
        <v>33</v>
      </c>
      <c r="B35" s="151"/>
      <c r="C35" s="151"/>
      <c r="D35" s="151"/>
      <c r="E35" s="151"/>
      <c r="F35" s="151"/>
      <c r="G35" s="151"/>
      <c r="H35" s="151"/>
      <c r="I35" s="152"/>
    </row>
    <row r="36" spans="1:9" outlineLevel="1" x14ac:dyDescent="0.45">
      <c r="A36" s="144"/>
      <c r="B36" s="145"/>
      <c r="C36" s="145"/>
      <c r="D36" s="145"/>
      <c r="E36" s="145"/>
      <c r="F36" s="145"/>
      <c r="G36" s="145"/>
      <c r="H36" s="146"/>
      <c r="I36" s="15">
        <v>0</v>
      </c>
    </row>
    <row r="37" spans="1:9" outlineLevel="1" x14ac:dyDescent="0.45">
      <c r="A37" s="144"/>
      <c r="B37" s="145"/>
      <c r="C37" s="145"/>
      <c r="D37" s="145"/>
      <c r="E37" s="145"/>
      <c r="F37" s="145"/>
      <c r="G37" s="145"/>
      <c r="H37" s="146"/>
      <c r="I37" s="15">
        <v>0</v>
      </c>
    </row>
    <row r="38" spans="1:9" ht="16.25" customHeight="1" thickBot="1" x14ac:dyDescent="0.5">
      <c r="A38" s="147" t="s">
        <v>34</v>
      </c>
      <c r="B38" s="148"/>
      <c r="C38" s="148"/>
      <c r="D38" s="148"/>
      <c r="E38" s="148"/>
      <c r="F38" s="148"/>
      <c r="G38" s="148"/>
      <c r="H38" s="149"/>
      <c r="I38" s="32">
        <f>SUM(I36:I37)</f>
        <v>0</v>
      </c>
    </row>
    <row r="39" spans="1:9" ht="15.75" customHeight="1" outlineLevel="1" x14ac:dyDescent="0.45">
      <c r="A39" s="150" t="s">
        <v>35</v>
      </c>
      <c r="B39" s="151"/>
      <c r="C39" s="151"/>
      <c r="D39" s="151"/>
      <c r="E39" s="151"/>
      <c r="F39" s="151"/>
      <c r="G39" s="151"/>
      <c r="H39" s="151"/>
      <c r="I39" s="152"/>
    </row>
    <row r="40" spans="1:9" outlineLevel="1" x14ac:dyDescent="0.45">
      <c r="A40" s="159"/>
      <c r="B40" s="160"/>
      <c r="C40" s="160"/>
      <c r="D40" s="160"/>
      <c r="E40" s="160"/>
      <c r="F40" s="160"/>
      <c r="G40" s="160"/>
      <c r="H40" s="161"/>
      <c r="I40" s="15">
        <v>0</v>
      </c>
    </row>
    <row r="41" spans="1:9" outlineLevel="1" x14ac:dyDescent="0.45">
      <c r="A41" s="162"/>
      <c r="B41" s="163"/>
      <c r="C41" s="163"/>
      <c r="D41" s="163"/>
      <c r="E41" s="163"/>
      <c r="F41" s="163"/>
      <c r="G41" s="163"/>
      <c r="H41" s="164"/>
      <c r="I41" s="15">
        <v>0</v>
      </c>
    </row>
    <row r="42" spans="1:9" outlineLevel="1" x14ac:dyDescent="0.45">
      <c r="A42" s="162"/>
      <c r="B42" s="163"/>
      <c r="C42" s="163"/>
      <c r="D42" s="163"/>
      <c r="E42" s="163"/>
      <c r="F42" s="163"/>
      <c r="G42" s="163"/>
      <c r="H42" s="164"/>
      <c r="I42" s="15">
        <v>0</v>
      </c>
    </row>
    <row r="43" spans="1:9" ht="17" thickBot="1" x14ac:dyDescent="0.5">
      <c r="A43" s="147" t="s">
        <v>36</v>
      </c>
      <c r="B43" s="148"/>
      <c r="C43" s="148"/>
      <c r="D43" s="148"/>
      <c r="E43" s="148"/>
      <c r="F43" s="148"/>
      <c r="G43" s="148"/>
      <c r="H43" s="149"/>
      <c r="I43" s="32">
        <f>SUM(I40:I42)</f>
        <v>0</v>
      </c>
    </row>
    <row r="44" spans="1:9" ht="15.75" customHeight="1" outlineLevel="1" x14ac:dyDescent="0.45">
      <c r="A44" s="150" t="s">
        <v>37</v>
      </c>
      <c r="B44" s="151"/>
      <c r="C44" s="151"/>
      <c r="D44" s="151"/>
      <c r="E44" s="151"/>
      <c r="F44" s="151"/>
      <c r="G44" s="151"/>
      <c r="H44" s="151"/>
      <c r="I44" s="152"/>
    </row>
    <row r="45" spans="1:9" outlineLevel="1" x14ac:dyDescent="0.45">
      <c r="A45" s="144"/>
      <c r="B45" s="145"/>
      <c r="C45" s="145"/>
      <c r="D45" s="145"/>
      <c r="E45" s="145"/>
      <c r="F45" s="145"/>
      <c r="G45" s="145"/>
      <c r="H45" s="146"/>
      <c r="I45" s="15">
        <v>0</v>
      </c>
    </row>
    <row r="46" spans="1:9" outlineLevel="1" x14ac:dyDescent="0.45">
      <c r="A46" s="144"/>
      <c r="B46" s="145"/>
      <c r="C46" s="145"/>
      <c r="D46" s="145"/>
      <c r="E46" s="145"/>
      <c r="F46" s="145"/>
      <c r="G46" s="145"/>
      <c r="H46" s="146"/>
      <c r="I46" s="15">
        <v>0</v>
      </c>
    </row>
    <row r="47" spans="1:9" ht="16.25" customHeight="1" thickBot="1" x14ac:dyDescent="0.5">
      <c r="A47" s="147" t="s">
        <v>38</v>
      </c>
      <c r="B47" s="148"/>
      <c r="C47" s="148"/>
      <c r="D47" s="148"/>
      <c r="E47" s="148"/>
      <c r="F47" s="148"/>
      <c r="G47" s="148"/>
      <c r="H47" s="149"/>
      <c r="I47" s="32">
        <f>SUM(I45:I46)</f>
        <v>0</v>
      </c>
    </row>
    <row r="48" spans="1:9" ht="15.75" customHeight="1" outlineLevel="1" x14ac:dyDescent="0.45">
      <c r="A48" s="150" t="s">
        <v>39</v>
      </c>
      <c r="B48" s="151"/>
      <c r="C48" s="151"/>
      <c r="D48" s="151"/>
      <c r="E48" s="151"/>
      <c r="F48" s="151"/>
      <c r="G48" s="151"/>
      <c r="H48" s="151"/>
      <c r="I48" s="152"/>
    </row>
    <row r="49" spans="1:9" outlineLevel="1" x14ac:dyDescent="0.45">
      <c r="A49" s="144"/>
      <c r="B49" s="145"/>
      <c r="C49" s="145"/>
      <c r="D49" s="145"/>
      <c r="E49" s="145"/>
      <c r="F49" s="145"/>
      <c r="G49" s="145"/>
      <c r="H49" s="146"/>
      <c r="I49" s="15">
        <v>0</v>
      </c>
    </row>
    <row r="50" spans="1:9" outlineLevel="1" x14ac:dyDescent="0.45">
      <c r="A50" s="144"/>
      <c r="B50" s="145"/>
      <c r="C50" s="145"/>
      <c r="D50" s="145"/>
      <c r="E50" s="145"/>
      <c r="F50" s="145"/>
      <c r="G50" s="145"/>
      <c r="H50" s="146"/>
      <c r="I50" s="15">
        <v>0</v>
      </c>
    </row>
    <row r="51" spans="1:9" outlineLevel="1" x14ac:dyDescent="0.45">
      <c r="A51" s="144"/>
      <c r="B51" s="145"/>
      <c r="C51" s="145"/>
      <c r="D51" s="145"/>
      <c r="E51" s="145"/>
      <c r="F51" s="145"/>
      <c r="G51" s="145"/>
      <c r="H51" s="146"/>
      <c r="I51" s="15">
        <v>0</v>
      </c>
    </row>
    <row r="52" spans="1:9" outlineLevel="1" x14ac:dyDescent="0.45">
      <c r="A52" s="144"/>
      <c r="B52" s="145"/>
      <c r="C52" s="145"/>
      <c r="D52" s="145"/>
      <c r="E52" s="145"/>
      <c r="F52" s="145"/>
      <c r="G52" s="145"/>
      <c r="H52" s="146"/>
      <c r="I52" s="15">
        <v>0</v>
      </c>
    </row>
    <row r="53" spans="1:9" ht="17" thickBot="1" x14ac:dyDescent="0.5">
      <c r="A53" s="147" t="s">
        <v>40</v>
      </c>
      <c r="B53" s="148"/>
      <c r="C53" s="148"/>
      <c r="D53" s="148"/>
      <c r="E53" s="148"/>
      <c r="F53" s="148"/>
      <c r="G53" s="148"/>
      <c r="H53" s="149"/>
      <c r="I53" s="32">
        <f>SUM(I49:I52)</f>
        <v>0</v>
      </c>
    </row>
    <row r="54" spans="1:9" ht="17" thickBot="1" x14ac:dyDescent="0.5">
      <c r="A54" s="153" t="s">
        <v>41</v>
      </c>
      <c r="B54" s="154"/>
      <c r="C54" s="154"/>
      <c r="D54" s="154"/>
      <c r="E54" s="154"/>
      <c r="F54" s="154"/>
      <c r="G54" s="154"/>
      <c r="H54" s="155"/>
      <c r="I54" s="50">
        <f>SUM(I15,I20,I24,I29,I34,I38,I43,I47,I53)</f>
        <v>0</v>
      </c>
    </row>
    <row r="55" spans="1:9" ht="17" thickBot="1" x14ac:dyDescent="0.5">
      <c r="A55" s="156" t="s">
        <v>42</v>
      </c>
      <c r="B55" s="157"/>
      <c r="C55" s="157"/>
      <c r="D55" s="157"/>
      <c r="E55" s="157"/>
      <c r="F55" s="157"/>
      <c r="G55" s="158"/>
      <c r="H55" s="47">
        <v>0.05</v>
      </c>
      <c r="I55" s="8">
        <f>I54*$H$55</f>
        <v>0</v>
      </c>
    </row>
    <row r="56" spans="1:9" ht="15.75" customHeight="1" outlineLevel="1" x14ac:dyDescent="0.45">
      <c r="A56" s="133" t="s">
        <v>43</v>
      </c>
      <c r="B56" s="134"/>
      <c r="C56" s="134"/>
      <c r="D56" s="134"/>
      <c r="E56" s="134"/>
      <c r="F56" s="134"/>
      <c r="G56" s="134"/>
      <c r="H56" s="134"/>
      <c r="I56" s="135"/>
    </row>
    <row r="57" spans="1:9" outlineLevel="1" x14ac:dyDescent="0.45">
      <c r="A57" s="127"/>
      <c r="B57" s="128"/>
      <c r="C57" s="128"/>
      <c r="D57" s="128"/>
      <c r="E57" s="128"/>
      <c r="F57" s="128"/>
      <c r="G57" s="128"/>
      <c r="H57" s="129"/>
      <c r="I57" s="18">
        <v>0</v>
      </c>
    </row>
    <row r="58" spans="1:9" outlineLevel="1" x14ac:dyDescent="0.45">
      <c r="A58" s="127"/>
      <c r="B58" s="128"/>
      <c r="C58" s="128"/>
      <c r="D58" s="128"/>
      <c r="E58" s="128"/>
      <c r="F58" s="128"/>
      <c r="G58" s="128"/>
      <c r="H58" s="129"/>
      <c r="I58" s="18">
        <v>0</v>
      </c>
    </row>
    <row r="59" spans="1:9" ht="16.25" customHeight="1" thickBot="1" x14ac:dyDescent="0.5">
      <c r="A59" s="130" t="s">
        <v>44</v>
      </c>
      <c r="B59" s="131"/>
      <c r="C59" s="131"/>
      <c r="D59" s="131"/>
      <c r="E59" s="131"/>
      <c r="F59" s="131"/>
      <c r="G59" s="131"/>
      <c r="H59" s="132"/>
      <c r="I59" s="51">
        <f>SUM(I57:I58)</f>
        <v>0</v>
      </c>
    </row>
    <row r="60" spans="1:9" ht="15.75" customHeight="1" outlineLevel="1" x14ac:dyDescent="0.45">
      <c r="A60" s="133" t="s">
        <v>45</v>
      </c>
      <c r="B60" s="134"/>
      <c r="C60" s="134"/>
      <c r="D60" s="134"/>
      <c r="E60" s="134"/>
      <c r="F60" s="134"/>
      <c r="G60" s="134"/>
      <c r="H60" s="134"/>
      <c r="I60" s="135"/>
    </row>
    <row r="61" spans="1:9" outlineLevel="1" x14ac:dyDescent="0.45">
      <c r="A61" s="127"/>
      <c r="B61" s="128"/>
      <c r="C61" s="128"/>
      <c r="D61" s="128"/>
      <c r="E61" s="128"/>
      <c r="F61" s="128"/>
      <c r="G61" s="128"/>
      <c r="H61" s="129"/>
      <c r="I61" s="19">
        <v>0</v>
      </c>
    </row>
    <row r="62" spans="1:9" outlineLevel="1" x14ac:dyDescent="0.45">
      <c r="A62" s="127"/>
      <c r="B62" s="128"/>
      <c r="C62" s="128"/>
      <c r="D62" s="128"/>
      <c r="E62" s="128"/>
      <c r="F62" s="128"/>
      <c r="G62" s="128"/>
      <c r="H62" s="129"/>
      <c r="I62" s="19">
        <v>0</v>
      </c>
    </row>
    <row r="63" spans="1:9" outlineLevel="1" x14ac:dyDescent="0.45">
      <c r="A63" s="127"/>
      <c r="B63" s="128"/>
      <c r="C63" s="128"/>
      <c r="D63" s="128"/>
      <c r="E63" s="128"/>
      <c r="F63" s="128"/>
      <c r="G63" s="128"/>
      <c r="H63" s="129"/>
      <c r="I63" s="19">
        <v>0</v>
      </c>
    </row>
    <row r="64" spans="1:9" ht="16.25" customHeight="1" thickBot="1" x14ac:dyDescent="0.5">
      <c r="A64" s="130" t="s">
        <v>46</v>
      </c>
      <c r="B64" s="131"/>
      <c r="C64" s="131"/>
      <c r="D64" s="131"/>
      <c r="E64" s="131"/>
      <c r="F64" s="131"/>
      <c r="G64" s="131"/>
      <c r="H64" s="132"/>
      <c r="I64" s="51">
        <f>SUM(I61:I63)</f>
        <v>0</v>
      </c>
    </row>
    <row r="65" spans="1:9" ht="16.25" customHeight="1" thickBot="1" x14ac:dyDescent="0.5">
      <c r="A65" s="139" t="s">
        <v>47</v>
      </c>
      <c r="B65" s="140"/>
      <c r="C65" s="140"/>
      <c r="D65" s="140"/>
      <c r="E65" s="140"/>
      <c r="F65" s="140"/>
      <c r="G65" s="140"/>
      <c r="H65" s="53">
        <f>H5-H55</f>
        <v>0</v>
      </c>
      <c r="I65" s="8">
        <f>I64*$H$65</f>
        <v>0</v>
      </c>
    </row>
    <row r="66" spans="1:9" x14ac:dyDescent="0.45">
      <c r="A66" s="141"/>
      <c r="B66" s="142"/>
      <c r="C66" s="142"/>
      <c r="D66" s="142"/>
      <c r="E66" s="142"/>
      <c r="F66" s="142"/>
      <c r="G66" s="142"/>
      <c r="H66" s="142"/>
      <c r="I66" s="143"/>
    </row>
    <row r="67" spans="1:9" x14ac:dyDescent="0.45">
      <c r="A67" s="136" t="s">
        <v>48</v>
      </c>
      <c r="B67" s="137"/>
      <c r="C67" s="137"/>
      <c r="D67" s="137"/>
      <c r="E67" s="137"/>
      <c r="F67" s="137"/>
      <c r="G67" s="137"/>
      <c r="H67" s="138"/>
      <c r="I67" s="52">
        <f>SUM(I54:I55,I59,I64:I65)</f>
        <v>0</v>
      </c>
    </row>
    <row r="68" spans="1:9" x14ac:dyDescent="0.45">
      <c r="A68" s="1" t="s">
        <v>49</v>
      </c>
    </row>
    <row r="69" spans="1:9" x14ac:dyDescent="0.45">
      <c r="A69" t="s">
        <v>50</v>
      </c>
    </row>
  </sheetData>
  <sheetProtection insertRows="0" deleteRows="0" selectLockedCells="1"/>
  <mergeCells count="64">
    <mergeCell ref="A30:I30"/>
    <mergeCell ref="A28:H28"/>
    <mergeCell ref="A20:H20"/>
    <mergeCell ref="A26:H26"/>
    <mergeCell ref="A29:H29"/>
    <mergeCell ref="A27:H27"/>
    <mergeCell ref="A25:I25"/>
    <mergeCell ref="A18:H18"/>
    <mergeCell ref="B5:C5"/>
    <mergeCell ref="A24:H24"/>
    <mergeCell ref="A22:H22"/>
    <mergeCell ref="A23:H23"/>
    <mergeCell ref="A19:H19"/>
    <mergeCell ref="A21:I21"/>
    <mergeCell ref="A17:H17"/>
    <mergeCell ref="D5:G5"/>
    <mergeCell ref="H5:I5"/>
    <mergeCell ref="A16:I16"/>
    <mergeCell ref="A6:F6"/>
    <mergeCell ref="G6:I6"/>
    <mergeCell ref="A15:F15"/>
    <mergeCell ref="A2:G2"/>
    <mergeCell ref="H2:I2"/>
    <mergeCell ref="B3:I3"/>
    <mergeCell ref="B4:C4"/>
    <mergeCell ref="D4:F4"/>
    <mergeCell ref="G4:I4"/>
    <mergeCell ref="A31:H31"/>
    <mergeCell ref="A32:H32"/>
    <mergeCell ref="A33:H33"/>
    <mergeCell ref="A34:H34"/>
    <mergeCell ref="A35:I35"/>
    <mergeCell ref="A36:H36"/>
    <mergeCell ref="A37:H37"/>
    <mergeCell ref="A38:H38"/>
    <mergeCell ref="A39:I39"/>
    <mergeCell ref="A40:H40"/>
    <mergeCell ref="A41:H41"/>
    <mergeCell ref="A42:H42"/>
    <mergeCell ref="A43:H43"/>
    <mergeCell ref="A45:H45"/>
    <mergeCell ref="A44:I44"/>
    <mergeCell ref="A46:H46"/>
    <mergeCell ref="A47:H47"/>
    <mergeCell ref="A48:I48"/>
    <mergeCell ref="A49:H49"/>
    <mergeCell ref="A50:H50"/>
    <mergeCell ref="A51:H51"/>
    <mergeCell ref="A52:H52"/>
    <mergeCell ref="A53:H53"/>
    <mergeCell ref="A54:H54"/>
    <mergeCell ref="A55:G55"/>
    <mergeCell ref="A56:I56"/>
    <mergeCell ref="A57:H57"/>
    <mergeCell ref="A58:H58"/>
    <mergeCell ref="A59:H59"/>
    <mergeCell ref="A60:I60"/>
    <mergeCell ref="A66:I66"/>
    <mergeCell ref="A67:H67"/>
    <mergeCell ref="A61:H61"/>
    <mergeCell ref="A62:H62"/>
    <mergeCell ref="A63:H63"/>
    <mergeCell ref="A64:H64"/>
    <mergeCell ref="A65:G65"/>
  </mergeCells>
  <phoneticPr fontId="2" type="noConversion"/>
  <conditionalFormatting sqref="H55">
    <cfRule type="cellIs" dxfId="7" priority="2" operator="greaterThan">
      <formula>$H$5</formula>
    </cfRule>
  </conditionalFormatting>
  <conditionalFormatting sqref="H65">
    <cfRule type="cellIs" dxfId="6" priority="1" operator="greaterThan">
      <formula>$H$5</formula>
    </cfRule>
  </conditionalFormatting>
  <pageMargins left="0.75" right="0.75" top="1" bottom="1" header="0.5" footer="0.5"/>
  <pageSetup scale="79" orientation="portrait" horizontalDpi="4294967292" verticalDpi="4294967292" r:id="rId1"/>
  <headerFooter alignWithMargins="0">
    <oddFooter>&amp;L&amp;"-,Bold"Auto Populates Summary Tab</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F42"/>
  <sheetViews>
    <sheetView zoomScale="70" zoomScaleNormal="70" workbookViewId="0">
      <selection activeCell="E32" sqref="E32"/>
    </sheetView>
  </sheetViews>
  <sheetFormatPr defaultColWidth="11" defaultRowHeight="16.5" x14ac:dyDescent="0.45"/>
  <cols>
    <col min="1" max="1" width="26.375" customWidth="1"/>
    <col min="2" max="2" width="68.375" customWidth="1"/>
  </cols>
  <sheetData>
    <row r="1" spans="1:2" ht="65.400000000000006" customHeight="1" x14ac:dyDescent="0.45">
      <c r="A1" s="189" t="s">
        <v>119</v>
      </c>
      <c r="B1" s="189"/>
    </row>
    <row r="2" spans="1:2" ht="29.15" customHeight="1" x14ac:dyDescent="0.45">
      <c r="A2" s="34" t="s">
        <v>7</v>
      </c>
      <c r="B2" s="33"/>
    </row>
    <row r="3" spans="1:2" ht="23.15" customHeight="1" x14ac:dyDescent="0.45">
      <c r="A3" s="191" t="s">
        <v>62</v>
      </c>
      <c r="B3" s="192"/>
    </row>
    <row r="4" spans="1:2" ht="21" customHeight="1" x14ac:dyDescent="0.45">
      <c r="A4" s="35" t="s">
        <v>14</v>
      </c>
      <c r="B4" s="36" t="s">
        <v>63</v>
      </c>
    </row>
    <row r="5" spans="1:2" ht="19.5" customHeight="1" x14ac:dyDescent="0.45">
      <c r="A5" s="5"/>
      <c r="B5" s="6"/>
    </row>
    <row r="6" spans="1:2" ht="19.5" customHeight="1" x14ac:dyDescent="0.45">
      <c r="A6" s="5"/>
      <c r="B6" s="6"/>
    </row>
    <row r="7" spans="1:2" ht="19.5" customHeight="1" x14ac:dyDescent="0.45">
      <c r="A7" s="5"/>
      <c r="B7" s="6"/>
    </row>
    <row r="8" spans="1:2" ht="19.5" customHeight="1" x14ac:dyDescent="0.45">
      <c r="A8" s="5"/>
      <c r="B8" s="6"/>
    </row>
    <row r="9" spans="1:2" ht="19.5" customHeight="1" x14ac:dyDescent="0.45">
      <c r="A9" s="5"/>
      <c r="B9" s="6"/>
    </row>
    <row r="10" spans="1:2" ht="19.5" customHeight="1" x14ac:dyDescent="0.45">
      <c r="A10" s="5"/>
      <c r="B10" s="6"/>
    </row>
    <row r="11" spans="1:2" ht="19.5" customHeight="1" x14ac:dyDescent="0.45">
      <c r="A11" s="5"/>
      <c r="B11" s="6"/>
    </row>
    <row r="12" spans="1:2" ht="19.5" customHeight="1" x14ac:dyDescent="0.45">
      <c r="A12" s="191" t="s">
        <v>64</v>
      </c>
      <c r="B12" s="192"/>
    </row>
    <row r="13" spans="1:2" ht="19.5" customHeight="1" x14ac:dyDescent="0.45">
      <c r="A13" s="35" t="s">
        <v>14</v>
      </c>
      <c r="B13" s="36" t="s">
        <v>63</v>
      </c>
    </row>
    <row r="14" spans="1:2" ht="19.5" customHeight="1" x14ac:dyDescent="0.45">
      <c r="A14" s="5"/>
      <c r="B14" s="7"/>
    </row>
    <row r="15" spans="1:2" ht="19.5" customHeight="1" x14ac:dyDescent="0.45">
      <c r="A15" s="5"/>
      <c r="B15" s="7"/>
    </row>
    <row r="16" spans="1:2" x14ac:dyDescent="0.45">
      <c r="A16" s="191" t="s">
        <v>65</v>
      </c>
      <c r="B16" s="192"/>
    </row>
    <row r="17" spans="1:6" x14ac:dyDescent="0.45">
      <c r="A17" s="35" t="s">
        <v>66</v>
      </c>
      <c r="B17" s="36" t="s">
        <v>67</v>
      </c>
    </row>
    <row r="18" spans="1:6" ht="16.5" customHeight="1" x14ac:dyDescent="0.45">
      <c r="A18" s="5"/>
      <c r="B18" s="6"/>
    </row>
    <row r="19" spans="1:6" ht="16.5" customHeight="1" x14ac:dyDescent="0.45">
      <c r="A19" s="5"/>
      <c r="B19" s="6"/>
    </row>
    <row r="20" spans="1:6" ht="16.5" customHeight="1" x14ac:dyDescent="0.45">
      <c r="A20" s="5"/>
      <c r="B20" s="6"/>
    </row>
    <row r="21" spans="1:6" x14ac:dyDescent="0.45">
      <c r="A21" s="191" t="s">
        <v>68</v>
      </c>
      <c r="B21" s="192"/>
    </row>
    <row r="22" spans="1:6" x14ac:dyDescent="0.45">
      <c r="A22" s="35" t="s">
        <v>66</v>
      </c>
      <c r="B22" s="36" t="s">
        <v>67</v>
      </c>
    </row>
    <row r="23" spans="1:6" x14ac:dyDescent="0.45">
      <c r="A23" s="5"/>
      <c r="B23" s="6"/>
      <c r="F23" s="3"/>
    </row>
    <row r="24" spans="1:6" x14ac:dyDescent="0.45">
      <c r="A24" s="5"/>
      <c r="B24" s="6"/>
    </row>
    <row r="25" spans="1:6" x14ac:dyDescent="0.45">
      <c r="A25" s="5"/>
      <c r="B25" s="6"/>
    </row>
    <row r="26" spans="1:6" x14ac:dyDescent="0.45">
      <c r="A26" s="191" t="s">
        <v>69</v>
      </c>
      <c r="B26" s="192"/>
    </row>
    <row r="27" spans="1:6" x14ac:dyDescent="0.45">
      <c r="A27" s="35" t="s">
        <v>66</v>
      </c>
      <c r="B27" s="36" t="s">
        <v>67</v>
      </c>
    </row>
    <row r="28" spans="1:6" x14ac:dyDescent="0.45">
      <c r="A28" s="5"/>
      <c r="B28" s="6"/>
    </row>
    <row r="29" spans="1:6" x14ac:dyDescent="0.45">
      <c r="A29" s="5"/>
      <c r="B29" s="6"/>
    </row>
    <row r="30" spans="1:6" x14ac:dyDescent="0.45">
      <c r="A30" s="5"/>
      <c r="B30" s="6"/>
    </row>
    <row r="31" spans="1:6" x14ac:dyDescent="0.45">
      <c r="A31" s="5"/>
      <c r="B31" s="6"/>
    </row>
    <row r="32" spans="1:6" x14ac:dyDescent="0.45">
      <c r="A32" s="5"/>
      <c r="B32" s="6"/>
    </row>
    <row r="33" spans="1:2" x14ac:dyDescent="0.45">
      <c r="A33" s="190" t="s">
        <v>70</v>
      </c>
      <c r="B33" s="190"/>
    </row>
    <row r="34" spans="1:2" x14ac:dyDescent="0.45">
      <c r="A34" s="35" t="s">
        <v>66</v>
      </c>
      <c r="B34" s="36" t="s">
        <v>67</v>
      </c>
    </row>
    <row r="35" spans="1:2" x14ac:dyDescent="0.45">
      <c r="A35" s="2"/>
      <c r="B35" s="2"/>
    </row>
    <row r="36" spans="1:2" x14ac:dyDescent="0.45">
      <c r="A36" s="2"/>
      <c r="B36" s="2"/>
    </row>
    <row r="37" spans="1:2" x14ac:dyDescent="0.45">
      <c r="A37" s="190" t="s">
        <v>71</v>
      </c>
      <c r="B37" s="190"/>
    </row>
    <row r="38" spans="1:2" x14ac:dyDescent="0.45">
      <c r="A38" s="37" t="s">
        <v>72</v>
      </c>
      <c r="B38" s="37" t="s">
        <v>67</v>
      </c>
    </row>
    <row r="39" spans="1:2" x14ac:dyDescent="0.45">
      <c r="A39" s="2"/>
      <c r="B39" s="2"/>
    </row>
    <row r="40" spans="1:2" x14ac:dyDescent="0.45">
      <c r="A40" s="2"/>
      <c r="B40" s="2"/>
    </row>
    <row r="42" spans="1:2" x14ac:dyDescent="0.45">
      <c r="A42" s="4" t="s">
        <v>61</v>
      </c>
    </row>
  </sheetData>
  <mergeCells count="8">
    <mergeCell ref="A1:B1"/>
    <mergeCell ref="A33:B33"/>
    <mergeCell ref="A37:B37"/>
    <mergeCell ref="A3:B3"/>
    <mergeCell ref="A16:B16"/>
    <mergeCell ref="A21:B21"/>
    <mergeCell ref="A26:B26"/>
    <mergeCell ref="A12:B12"/>
  </mergeCells>
  <phoneticPr fontId="3" type="noConversion"/>
  <pageMargins left="0.75" right="0.75" top="1" bottom="1" header="0.5" footer="0.5"/>
  <pageSetup scale="86" orientation="portrait" horizontalDpi="4294967292" verticalDpi="4294967292" r:id="rId1"/>
  <headerFooter alignWithMargins="0">
    <oddHeader xml:space="preserve">&amp;R&amp;"-,Bold"Personnel Justification
</oddHeader>
  </headerFooter>
  <customProperties>
    <customPr name="DrillPoint.FROID" r:id="rId2"/>
    <customPr name="DrillPoint.Mode" r:id="rId3"/>
    <customPr name="DrillPoint.Subsheet"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32"/>
  <sheetViews>
    <sheetView zoomScale="80" zoomScaleNormal="80" zoomScalePageLayoutView="80" workbookViewId="0">
      <selection activeCell="D15" sqref="D15"/>
    </sheetView>
  </sheetViews>
  <sheetFormatPr defaultColWidth="11" defaultRowHeight="16.5" x14ac:dyDescent="0.45"/>
  <cols>
    <col min="1" max="1" width="30.375" customWidth="1"/>
    <col min="2" max="2" width="11.9375" customWidth="1"/>
    <col min="3" max="3" width="21.25" customWidth="1"/>
    <col min="4" max="4" width="20.375" customWidth="1"/>
    <col min="5" max="5" width="21.125" customWidth="1"/>
  </cols>
  <sheetData>
    <row r="1" spans="1:6" ht="50.4" customHeight="1" x14ac:dyDescent="0.45"/>
    <row r="2" spans="1:6" ht="19.5" x14ac:dyDescent="0.55000000000000004">
      <c r="A2" s="195" t="s">
        <v>133</v>
      </c>
      <c r="B2" s="196"/>
      <c r="C2" s="196"/>
      <c r="D2" s="197" t="s">
        <v>73</v>
      </c>
      <c r="E2" s="198"/>
    </row>
    <row r="3" spans="1:6" ht="27" customHeight="1" x14ac:dyDescent="0.45">
      <c r="A3" s="24" t="s">
        <v>7</v>
      </c>
      <c r="B3" s="199"/>
      <c r="C3" s="200"/>
      <c r="D3" s="24" t="s">
        <v>74</v>
      </c>
      <c r="E3" s="22"/>
    </row>
    <row r="4" spans="1:6" ht="27" customHeight="1" x14ac:dyDescent="0.45">
      <c r="A4" s="25" t="s">
        <v>75</v>
      </c>
      <c r="B4" s="201"/>
      <c r="C4" s="202"/>
      <c r="D4" s="202"/>
      <c r="E4" s="203"/>
    </row>
    <row r="5" spans="1:6" ht="27" customHeight="1" x14ac:dyDescent="0.45">
      <c r="A5" s="25" t="s">
        <v>76</v>
      </c>
      <c r="B5" s="124">
        <v>46113</v>
      </c>
      <c r="C5" s="125"/>
      <c r="D5" s="25" t="s">
        <v>77</v>
      </c>
      <c r="E5" s="98">
        <v>47208</v>
      </c>
    </row>
    <row r="6" spans="1:6" ht="27" customHeight="1" x14ac:dyDescent="0.45">
      <c r="A6" s="165" t="s">
        <v>11</v>
      </c>
      <c r="B6" s="166"/>
      <c r="C6" s="166"/>
      <c r="D6" s="166"/>
      <c r="E6" s="75">
        <v>0.05</v>
      </c>
      <c r="F6" s="9"/>
    </row>
    <row r="7" spans="1:6" x14ac:dyDescent="0.45">
      <c r="A7" s="207" t="s">
        <v>78</v>
      </c>
      <c r="B7" s="208"/>
      <c r="C7" s="208"/>
      <c r="D7" s="208"/>
      <c r="E7" s="209"/>
    </row>
    <row r="8" spans="1:6" ht="23.15" customHeight="1" x14ac:dyDescent="0.45">
      <c r="A8" s="210" t="s">
        <v>79</v>
      </c>
      <c r="B8" s="211"/>
      <c r="C8" s="39" t="s">
        <v>80</v>
      </c>
      <c r="D8" s="39" t="s">
        <v>81</v>
      </c>
      <c r="E8" s="39" t="s">
        <v>82</v>
      </c>
    </row>
    <row r="9" spans="1:6" ht="21.9" customHeight="1" x14ac:dyDescent="0.45">
      <c r="A9" s="204" t="s">
        <v>83</v>
      </c>
      <c r="B9" s="205"/>
      <c r="C9" s="205"/>
      <c r="D9" s="205"/>
      <c r="E9" s="206"/>
    </row>
    <row r="10" spans="1:6" ht="23.15" customHeight="1" x14ac:dyDescent="0.45">
      <c r="A10" s="193" t="s">
        <v>84</v>
      </c>
      <c r="B10" s="194"/>
      <c r="C10" s="41">
        <f>'Detailed Year 1'!G15</f>
        <v>0</v>
      </c>
      <c r="D10" s="41">
        <f>'Detailed Year 2'!G15</f>
        <v>0</v>
      </c>
      <c r="E10" s="41">
        <f>'Detailed Year 3'!G15</f>
        <v>0</v>
      </c>
    </row>
    <row r="11" spans="1:6" ht="23.15" customHeight="1" x14ac:dyDescent="0.45">
      <c r="A11" s="193" t="s">
        <v>85</v>
      </c>
      <c r="B11" s="194"/>
      <c r="C11" s="41">
        <f>'Detailed Year 1'!H15</f>
        <v>0</v>
      </c>
      <c r="D11" s="41">
        <f>'Detailed Year 2'!H15</f>
        <v>0</v>
      </c>
      <c r="E11" s="41">
        <f>'Detailed Year 3'!H15</f>
        <v>0</v>
      </c>
    </row>
    <row r="12" spans="1:6" ht="23.15" customHeight="1" x14ac:dyDescent="0.45">
      <c r="A12" s="180" t="s">
        <v>86</v>
      </c>
      <c r="B12" s="182"/>
      <c r="C12" s="40">
        <f>SUM(C10:C11)</f>
        <v>0</v>
      </c>
      <c r="D12" s="40">
        <f>SUM(D10:D11)</f>
        <v>0</v>
      </c>
      <c r="E12" s="40">
        <f>SUM(E10:E11)</f>
        <v>0</v>
      </c>
    </row>
    <row r="13" spans="1:6" ht="20.149999999999999" customHeight="1" x14ac:dyDescent="0.45">
      <c r="A13" s="204" t="s">
        <v>87</v>
      </c>
      <c r="B13" s="205"/>
      <c r="C13" s="205"/>
      <c r="D13" s="205"/>
      <c r="E13" s="206"/>
    </row>
    <row r="14" spans="1:6" ht="23.15" customHeight="1" x14ac:dyDescent="0.45">
      <c r="A14" s="193" t="s">
        <v>88</v>
      </c>
      <c r="B14" s="194"/>
      <c r="C14" s="41">
        <f>'Detailed Year 1'!$I$20</f>
        <v>0</v>
      </c>
      <c r="D14" s="41">
        <f>'Detailed Year 2'!$I$20</f>
        <v>0</v>
      </c>
      <c r="E14" s="41">
        <f>'Detailed Year 3'!$I$20</f>
        <v>0</v>
      </c>
    </row>
    <row r="15" spans="1:6" ht="23.15" customHeight="1" x14ac:dyDescent="0.45">
      <c r="A15" s="193" t="s">
        <v>89</v>
      </c>
      <c r="B15" s="194"/>
      <c r="C15" s="41">
        <f>'Detailed Year 1'!$I$24</f>
        <v>0</v>
      </c>
      <c r="D15" s="41">
        <f>'Detailed Year 2'!$I$24</f>
        <v>0</v>
      </c>
      <c r="E15" s="41">
        <f>'Detailed Year 3'!$I$24</f>
        <v>0</v>
      </c>
    </row>
    <row r="16" spans="1:6" ht="23.15" customHeight="1" x14ac:dyDescent="0.45">
      <c r="A16" s="193" t="s">
        <v>90</v>
      </c>
      <c r="B16" s="194"/>
      <c r="C16" s="41">
        <f>'Detailed Year 1'!$I$29</f>
        <v>0</v>
      </c>
      <c r="D16" s="41">
        <f>'Detailed Year 2'!$I$29</f>
        <v>0</v>
      </c>
      <c r="E16" s="41">
        <f>'Detailed Year 3'!$I$29</f>
        <v>0</v>
      </c>
    </row>
    <row r="17" spans="1:5" ht="23.15" customHeight="1" x14ac:dyDescent="0.45">
      <c r="A17" s="193" t="s">
        <v>91</v>
      </c>
      <c r="B17" s="194"/>
      <c r="C17" s="41">
        <f>'Detailed Year 1'!$I$34</f>
        <v>0</v>
      </c>
      <c r="D17" s="41">
        <f>'Detailed Year 2'!$I$34</f>
        <v>0</v>
      </c>
      <c r="E17" s="41">
        <f>'Detailed Year 3'!$I$34</f>
        <v>0</v>
      </c>
    </row>
    <row r="18" spans="1:5" ht="23.15" customHeight="1" x14ac:dyDescent="0.45">
      <c r="A18" s="193" t="s">
        <v>92</v>
      </c>
      <c r="B18" s="194"/>
      <c r="C18" s="41">
        <f>'Detailed Year 1'!$I$38</f>
        <v>0</v>
      </c>
      <c r="D18" s="41">
        <f>'Detailed Year 2'!$I$38</f>
        <v>0</v>
      </c>
      <c r="E18" s="41">
        <f>'Detailed Year 3'!$I$38</f>
        <v>0</v>
      </c>
    </row>
    <row r="19" spans="1:5" ht="23.15" customHeight="1" x14ac:dyDescent="0.45">
      <c r="A19" s="193" t="s">
        <v>93</v>
      </c>
      <c r="B19" s="194"/>
      <c r="C19" s="41">
        <f>'Detailed Year 1'!$I$43</f>
        <v>0</v>
      </c>
      <c r="D19" s="41">
        <f>'Detailed Year 2'!$I$43</f>
        <v>0</v>
      </c>
      <c r="E19" s="41">
        <f>'Detailed Year 3'!$I$43</f>
        <v>0</v>
      </c>
    </row>
    <row r="20" spans="1:5" ht="23.15" customHeight="1" x14ac:dyDescent="0.45">
      <c r="A20" s="193" t="s">
        <v>94</v>
      </c>
      <c r="B20" s="194"/>
      <c r="C20" s="41">
        <f>'Detailed Year 1'!$I$47</f>
        <v>0</v>
      </c>
      <c r="D20" s="41">
        <f>'Detailed Year 2'!$I$47</f>
        <v>0</v>
      </c>
      <c r="E20" s="41">
        <f>'Detailed Year 3'!$I$47</f>
        <v>0</v>
      </c>
    </row>
    <row r="21" spans="1:5" ht="23.15" customHeight="1" x14ac:dyDescent="0.45">
      <c r="A21" s="193" t="s">
        <v>95</v>
      </c>
      <c r="B21" s="194"/>
      <c r="C21" s="41">
        <f>'Detailed Year 1'!$I$53</f>
        <v>0</v>
      </c>
      <c r="D21" s="41">
        <f>'Detailed Year 2'!$I$53</f>
        <v>0</v>
      </c>
      <c r="E21" s="41">
        <f>'Detailed Year 3'!$I$53</f>
        <v>0</v>
      </c>
    </row>
    <row r="22" spans="1:5" ht="23.15" customHeight="1" x14ac:dyDescent="0.45">
      <c r="A22" s="180" t="s">
        <v>96</v>
      </c>
      <c r="B22" s="182"/>
      <c r="C22" s="41">
        <f>SUM(C14:C21)</f>
        <v>0</v>
      </c>
      <c r="D22" s="41">
        <f>SUM(D14:D21)</f>
        <v>0</v>
      </c>
      <c r="E22" s="41">
        <f>SUM(E14:E21)</f>
        <v>0</v>
      </c>
    </row>
    <row r="23" spans="1:5" ht="34.5" customHeight="1" x14ac:dyDescent="0.45">
      <c r="A23" s="219" t="s">
        <v>97</v>
      </c>
      <c r="B23" s="220"/>
      <c r="C23" s="42">
        <f>'Detailed Year 1'!I55</f>
        <v>0</v>
      </c>
      <c r="D23" s="42">
        <f>'Detailed Year 2'!I55</f>
        <v>0</v>
      </c>
      <c r="E23" s="42">
        <f>'Detailed Year 3'!I55</f>
        <v>0</v>
      </c>
    </row>
    <row r="24" spans="1:5" ht="8.4" customHeight="1" x14ac:dyDescent="0.45">
      <c r="A24" s="212"/>
      <c r="B24" s="212"/>
      <c r="C24" s="212"/>
      <c r="D24" s="212"/>
      <c r="E24" s="212"/>
    </row>
    <row r="25" spans="1:5" ht="23.15" customHeight="1" x14ac:dyDescent="0.45">
      <c r="A25" s="193" t="s">
        <v>98</v>
      </c>
      <c r="B25" s="194"/>
      <c r="C25" s="41">
        <f>'Detailed Year 1'!I59</f>
        <v>0</v>
      </c>
      <c r="D25" s="41">
        <f>'Detailed Year 2'!I59</f>
        <v>0</v>
      </c>
      <c r="E25" s="41">
        <f>'Detailed Year 3'!I59</f>
        <v>0</v>
      </c>
    </row>
    <row r="26" spans="1:5" ht="23.15" customHeight="1" x14ac:dyDescent="0.45">
      <c r="A26" s="193" t="s">
        <v>99</v>
      </c>
      <c r="B26" s="194"/>
      <c r="C26" s="41">
        <f>'Detailed Year 1'!I64</f>
        <v>0</v>
      </c>
      <c r="D26" s="41">
        <f>'Detailed Year 2'!I64</f>
        <v>0</v>
      </c>
      <c r="E26" s="41">
        <f>'Detailed Year 3'!I64</f>
        <v>0</v>
      </c>
    </row>
    <row r="27" spans="1:5" ht="23.15" customHeight="1" x14ac:dyDescent="0.45">
      <c r="A27" s="221" t="s">
        <v>100</v>
      </c>
      <c r="B27" s="222"/>
      <c r="C27" s="42">
        <f>'Detailed Year 1'!I65</f>
        <v>0</v>
      </c>
      <c r="D27" s="42">
        <f>'Detailed Year 2'!I65</f>
        <v>0</v>
      </c>
      <c r="E27" s="42">
        <f>'Detailed Year 3'!I65</f>
        <v>0</v>
      </c>
    </row>
    <row r="28" spans="1:5" ht="16.25" customHeight="1" x14ac:dyDescent="0.45">
      <c r="A28" s="216"/>
      <c r="B28" s="217"/>
      <c r="C28" s="217"/>
      <c r="D28" s="217"/>
      <c r="E28" s="218"/>
    </row>
    <row r="29" spans="1:5" ht="23.15" customHeight="1" x14ac:dyDescent="0.45">
      <c r="A29" s="213" t="s">
        <v>48</v>
      </c>
      <c r="B29" s="215"/>
      <c r="C29" s="41">
        <f>SUM(C12,C22,C23,C25,C26,C27)</f>
        <v>0</v>
      </c>
      <c r="D29" s="41">
        <f t="shared" ref="D29:E29" si="0">SUM(D12,D22,D23,D25,D26,D27)</f>
        <v>0</v>
      </c>
      <c r="E29" s="41">
        <f t="shared" si="0"/>
        <v>0</v>
      </c>
    </row>
    <row r="30" spans="1:5" ht="23.15" customHeight="1" x14ac:dyDescent="0.45">
      <c r="A30" s="213" t="s">
        <v>101</v>
      </c>
      <c r="B30" s="214"/>
      <c r="C30" s="214"/>
      <c r="D30" s="215"/>
      <c r="E30" s="41">
        <f>C29+D29+E29</f>
        <v>0</v>
      </c>
    </row>
    <row r="31" spans="1:5" ht="30" customHeight="1" x14ac:dyDescent="0.45"/>
    <row r="32" spans="1:5" ht="30" customHeight="1" x14ac:dyDescent="0.45"/>
  </sheetData>
  <sheetProtection selectLockedCells="1"/>
  <mergeCells count="30">
    <mergeCell ref="A24:E24"/>
    <mergeCell ref="A30:D30"/>
    <mergeCell ref="A28:E28"/>
    <mergeCell ref="A16:B16"/>
    <mergeCell ref="A17:B17"/>
    <mergeCell ref="A18:B18"/>
    <mergeCell ref="A25:B25"/>
    <mergeCell ref="A26:B26"/>
    <mergeCell ref="A19:B19"/>
    <mergeCell ref="A20:B20"/>
    <mergeCell ref="A21:B21"/>
    <mergeCell ref="A22:B22"/>
    <mergeCell ref="A23:B23"/>
    <mergeCell ref="A27:B27"/>
    <mergeCell ref="A29:B29"/>
    <mergeCell ref="A14:B14"/>
    <mergeCell ref="A15:B15"/>
    <mergeCell ref="A2:C2"/>
    <mergeCell ref="D2:E2"/>
    <mergeCell ref="B3:C3"/>
    <mergeCell ref="B4:E4"/>
    <mergeCell ref="A13:E13"/>
    <mergeCell ref="A9:E9"/>
    <mergeCell ref="A7:E7"/>
    <mergeCell ref="A6:D6"/>
    <mergeCell ref="A8:B8"/>
    <mergeCell ref="B5:C5"/>
    <mergeCell ref="A10:B10"/>
    <mergeCell ref="A11:B11"/>
    <mergeCell ref="A12:B12"/>
  </mergeCells>
  <phoneticPr fontId="2" type="noConversion"/>
  <pageMargins left="0.75" right="0.75" top="1" bottom="1" header="0.5" footer="0.5"/>
  <pageSetup scale="84" orientation="portrait" horizontalDpi="4294967292" verticalDpi="4294967292" r:id="rId1"/>
  <headerFooter alignWithMargins="0">
    <oddFooter>&amp;L&amp;"-,Bold"Summary Tab Auto Populated by Detail and Subcontract Tabs</oddFooter>
  </headerFooter>
  <drawing r:id="rId2"/>
  <extLst>
    <ext xmlns:x14="http://schemas.microsoft.com/office/spreadsheetml/2009/9/main" uri="{78C0D931-6437-407d-A8EE-F0AAD7539E65}">
      <x14:conditionalFormattings>
        <x14:conditionalFormatting xmlns:xm="http://schemas.microsoft.com/office/excel/2006/main">
          <x14:cfRule type="cellIs" priority="7" operator="notEqual" id="{12336A66-5E62-4955-8F71-D7A8948F2B31}">
            <xm:f>'Detailed Year 1'!$I$15</xm:f>
            <x14:dxf>
              <fill>
                <patternFill>
                  <bgColor rgb="FFFF0000"/>
                </patternFill>
              </fill>
            </x14:dxf>
          </x14:cfRule>
          <xm:sqref>C12</xm:sqref>
        </x14:conditionalFormatting>
        <x14:conditionalFormatting xmlns:xm="http://schemas.microsoft.com/office/excel/2006/main">
          <x14:cfRule type="cellIs" priority="6" operator="notEqual" id="{D28130C1-90AF-4CA0-8D7D-18CAC530E71C}">
            <xm:f>'Detailed Year 2'!$I$15</xm:f>
            <x14:dxf>
              <fill>
                <patternFill>
                  <bgColor rgb="FFFF0000"/>
                </patternFill>
              </fill>
            </x14:dxf>
          </x14:cfRule>
          <xm:sqref>D12</xm:sqref>
        </x14:conditionalFormatting>
        <x14:conditionalFormatting xmlns:xm="http://schemas.microsoft.com/office/excel/2006/main">
          <x14:cfRule type="cellIs" priority="5" operator="notEqual" id="{B6F14C10-E1CD-4129-9B7B-E114A6CFF826}">
            <xm:f>'Detailed Year 3'!$I$15</xm:f>
            <x14:dxf>
              <fill>
                <patternFill>
                  <bgColor rgb="FFFF0000"/>
                </patternFill>
              </fill>
            </x14:dxf>
          </x14:cfRule>
          <xm:sqref>E12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7CF1-43E1-42AC-BCE6-D9A2E5D593FE}">
  <sheetPr>
    <pageSetUpPr fitToPage="1"/>
  </sheetPr>
  <dimension ref="A1:L26"/>
  <sheetViews>
    <sheetView zoomScale="80" zoomScaleNormal="80" workbookViewId="0">
      <selection activeCell="D13" sqref="D13"/>
    </sheetView>
  </sheetViews>
  <sheetFormatPr defaultRowHeight="16.5" x14ac:dyDescent="0.45"/>
  <cols>
    <col min="1" max="1" width="15.625" customWidth="1"/>
    <col min="2" max="2" width="20.6875" customWidth="1"/>
    <col min="3" max="3" width="13.5625" customWidth="1"/>
    <col min="4" max="4" width="16.5625" customWidth="1"/>
    <col min="5" max="5" width="14.5625" customWidth="1"/>
    <col min="6" max="6" width="14" customWidth="1"/>
    <col min="9" max="9" width="80.6875" customWidth="1"/>
  </cols>
  <sheetData>
    <row r="1" spans="1:12" ht="52.25" customHeight="1" x14ac:dyDescent="0.45"/>
    <row r="2" spans="1:12" ht="38.4" customHeight="1" x14ac:dyDescent="0.45">
      <c r="A2" s="224" t="s">
        <v>133</v>
      </c>
      <c r="B2" s="225"/>
      <c r="C2" s="223" t="s">
        <v>102</v>
      </c>
      <c r="D2" s="223"/>
    </row>
    <row r="3" spans="1:12" ht="30" customHeight="1" x14ac:dyDescent="0.45">
      <c r="A3" s="24" t="s">
        <v>7</v>
      </c>
      <c r="B3" s="22"/>
      <c r="C3" s="24" t="s">
        <v>74</v>
      </c>
      <c r="D3" s="22"/>
    </row>
    <row r="4" spans="1:12" ht="30" customHeight="1" x14ac:dyDescent="0.45">
      <c r="A4" s="25" t="s">
        <v>75</v>
      </c>
      <c r="B4" s="201"/>
      <c r="C4" s="202"/>
      <c r="D4" s="203"/>
    </row>
    <row r="5" spans="1:12" ht="26.25" customHeight="1" x14ac:dyDescent="0.45">
      <c r="A5" s="25" t="s">
        <v>103</v>
      </c>
      <c r="B5" s="97">
        <v>46113</v>
      </c>
      <c r="C5" s="25" t="s">
        <v>77</v>
      </c>
      <c r="D5" s="98">
        <v>47208</v>
      </c>
      <c r="I5" s="20"/>
      <c r="J5" s="20"/>
      <c r="K5" s="20"/>
      <c r="L5" s="20"/>
    </row>
    <row r="6" spans="1:12" ht="46.25" customHeight="1" x14ac:dyDescent="0.45">
      <c r="A6" s="226" t="s">
        <v>104</v>
      </c>
      <c r="B6" s="226"/>
      <c r="C6" s="226"/>
      <c r="D6" s="226"/>
      <c r="E6" s="20"/>
      <c r="F6" s="20"/>
      <c r="G6" s="20"/>
      <c r="H6" s="20"/>
    </row>
    <row r="7" spans="1:12" s="21" customFormat="1" x14ac:dyDescent="0.4">
      <c r="A7" s="20"/>
      <c r="B7" s="20"/>
      <c r="C7" s="20"/>
      <c r="D7" s="20"/>
    </row>
    <row r="8" spans="1:12" ht="28" x14ac:dyDescent="0.45">
      <c r="A8" s="62" t="s">
        <v>105</v>
      </c>
      <c r="B8" s="62" t="s">
        <v>106</v>
      </c>
      <c r="C8" s="62" t="s">
        <v>107</v>
      </c>
      <c r="D8" s="62" t="s">
        <v>108</v>
      </c>
      <c r="E8" s="62" t="s">
        <v>109</v>
      </c>
      <c r="F8" s="62" t="s">
        <v>110</v>
      </c>
      <c r="G8" s="62" t="s">
        <v>111</v>
      </c>
      <c r="H8" s="62" t="s">
        <v>112</v>
      </c>
      <c r="I8" s="63" t="s">
        <v>113</v>
      </c>
    </row>
    <row r="9" spans="1:12" x14ac:dyDescent="0.45">
      <c r="A9" s="64"/>
      <c r="B9" s="64"/>
      <c r="C9" s="64"/>
      <c r="D9" s="64"/>
      <c r="E9" s="65"/>
      <c r="F9" s="65"/>
      <c r="G9" s="64"/>
      <c r="H9" s="64"/>
      <c r="I9" s="66"/>
    </row>
    <row r="10" spans="1:12" x14ac:dyDescent="0.45">
      <c r="A10" s="64"/>
      <c r="B10" s="64"/>
      <c r="C10" s="64"/>
      <c r="D10" s="64"/>
      <c r="E10" s="65"/>
      <c r="F10" s="65"/>
      <c r="G10" s="64"/>
      <c r="H10" s="64"/>
      <c r="I10" s="66"/>
    </row>
    <row r="11" spans="1:12" x14ac:dyDescent="0.45">
      <c r="A11" s="64"/>
      <c r="B11" s="64"/>
      <c r="C11" s="64"/>
      <c r="D11" s="64"/>
      <c r="E11" s="65"/>
      <c r="F11" s="65"/>
      <c r="G11" s="64"/>
      <c r="H11" s="64"/>
      <c r="I11" s="66"/>
    </row>
    <row r="12" spans="1:12" x14ac:dyDescent="0.45">
      <c r="A12" s="64"/>
      <c r="B12" s="64"/>
      <c r="C12" s="64"/>
      <c r="D12" s="64"/>
      <c r="E12" s="65"/>
      <c r="F12" s="65"/>
      <c r="G12" s="64"/>
      <c r="H12" s="64"/>
      <c r="I12" s="66"/>
    </row>
    <row r="13" spans="1:12" x14ac:dyDescent="0.45">
      <c r="A13" s="64"/>
      <c r="B13" s="64"/>
      <c r="C13" s="64"/>
      <c r="D13" s="64"/>
      <c r="E13" s="65"/>
      <c r="F13" s="65"/>
      <c r="G13" s="64"/>
      <c r="H13" s="64"/>
      <c r="I13" s="66"/>
    </row>
    <row r="14" spans="1:12" x14ac:dyDescent="0.45">
      <c r="A14" s="64"/>
      <c r="B14" s="64"/>
      <c r="C14" s="64"/>
      <c r="D14" s="64"/>
      <c r="E14" s="65"/>
      <c r="F14" s="65"/>
      <c r="G14" s="64"/>
      <c r="H14" s="64"/>
      <c r="I14" s="66"/>
    </row>
    <row r="15" spans="1:12" x14ac:dyDescent="0.45">
      <c r="A15" s="64"/>
      <c r="B15" s="64"/>
      <c r="C15" s="64"/>
      <c r="D15" s="64"/>
      <c r="E15" s="65"/>
      <c r="F15" s="65"/>
      <c r="G15" s="64"/>
      <c r="H15" s="64"/>
      <c r="I15" s="66"/>
    </row>
    <row r="16" spans="1:12" x14ac:dyDescent="0.45">
      <c r="A16" s="64"/>
      <c r="B16" s="64"/>
      <c r="C16" s="64"/>
      <c r="D16" s="64"/>
      <c r="E16" s="65"/>
      <c r="F16" s="65"/>
      <c r="G16" s="64"/>
      <c r="H16" s="64"/>
      <c r="I16" s="66"/>
    </row>
    <row r="17" spans="1:9" x14ac:dyDescent="0.45">
      <c r="A17" s="64"/>
      <c r="B17" s="64"/>
      <c r="C17" s="64"/>
      <c r="D17" s="64"/>
      <c r="E17" s="65"/>
      <c r="F17" s="65"/>
      <c r="G17" s="64"/>
      <c r="H17" s="64"/>
      <c r="I17" s="66"/>
    </row>
    <row r="18" spans="1:9" x14ac:dyDescent="0.45">
      <c r="A18" s="64"/>
      <c r="B18" s="64"/>
      <c r="C18" s="64"/>
      <c r="D18" s="64"/>
      <c r="E18" s="65"/>
      <c r="F18" s="65"/>
      <c r="G18" s="64"/>
      <c r="H18" s="64"/>
      <c r="I18" s="66"/>
    </row>
    <row r="19" spans="1:9" x14ac:dyDescent="0.45">
      <c r="A19" s="64"/>
      <c r="B19" s="64"/>
      <c r="C19" s="64"/>
      <c r="D19" s="64"/>
      <c r="E19" s="65"/>
      <c r="F19" s="65"/>
      <c r="G19" s="64"/>
      <c r="H19" s="64"/>
      <c r="I19" s="66"/>
    </row>
    <row r="20" spans="1:9" x14ac:dyDescent="0.45">
      <c r="A20" s="64"/>
      <c r="B20" s="64"/>
      <c r="C20" s="64"/>
      <c r="D20" s="64"/>
      <c r="E20" s="65"/>
      <c r="F20" s="65"/>
      <c r="G20" s="64"/>
      <c r="H20" s="64"/>
      <c r="I20" s="66"/>
    </row>
    <row r="21" spans="1:9" x14ac:dyDescent="0.45">
      <c r="A21" s="64"/>
      <c r="B21" s="64"/>
      <c r="C21" s="64"/>
      <c r="D21" s="64"/>
      <c r="E21" s="67"/>
      <c r="F21" s="67"/>
      <c r="G21" s="64"/>
      <c r="H21" s="64"/>
      <c r="I21" s="66"/>
    </row>
    <row r="22" spans="1:9" x14ac:dyDescent="0.45">
      <c r="A22" s="68" t="s">
        <v>114</v>
      </c>
      <c r="B22" s="69"/>
      <c r="C22" s="69"/>
      <c r="D22" s="69"/>
      <c r="E22" s="70">
        <f>SUM(E9:E21)</f>
        <v>0</v>
      </c>
      <c r="F22" s="70">
        <f>SUM(F9:F21)</f>
        <v>0</v>
      </c>
      <c r="G22" s="69"/>
      <c r="H22" s="69"/>
      <c r="I22" s="71"/>
    </row>
    <row r="25" spans="1:9" x14ac:dyDescent="0.45">
      <c r="A25" s="54"/>
    </row>
    <row r="26" spans="1:9" x14ac:dyDescent="0.45">
      <c r="A26" s="55"/>
    </row>
  </sheetData>
  <mergeCells count="4">
    <mergeCell ref="C2:D2"/>
    <mergeCell ref="A2:B2"/>
    <mergeCell ref="B4:D4"/>
    <mergeCell ref="A6:D6"/>
  </mergeCells>
  <pageMargins left="0.7" right="0.7" top="0.75" bottom="0.75" header="0.3" footer="0.3"/>
  <pageSetup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B160-ABE2-442A-8A2B-D36C8BE043E4}">
  <sheetPr>
    <tabColor rgb="FF339933"/>
    <pageSetUpPr fitToPage="1"/>
  </sheetPr>
  <dimension ref="A1:K62"/>
  <sheetViews>
    <sheetView zoomScale="70" zoomScaleNormal="70" zoomScalePageLayoutView="70" workbookViewId="0">
      <selection activeCell="K16" sqref="K16"/>
    </sheetView>
  </sheetViews>
  <sheetFormatPr defaultColWidth="11" defaultRowHeight="16.5" outlineLevelRow="1" x14ac:dyDescent="0.45"/>
  <cols>
    <col min="1" max="1" width="26.375" customWidth="1"/>
    <col min="2" max="2" width="14.375" customWidth="1"/>
    <col min="3" max="3" width="12.6875" customWidth="1"/>
    <col min="4" max="4" width="12.375" customWidth="1"/>
    <col min="5" max="5" width="13.125" customWidth="1"/>
    <col min="6" max="6" width="13.6875" customWidth="1"/>
    <col min="7" max="7" width="13.125" customWidth="1"/>
    <col min="8" max="9" width="11.9375" customWidth="1"/>
  </cols>
  <sheetData>
    <row r="1" spans="1:11" ht="49.75" customHeight="1" x14ac:dyDescent="0.45"/>
    <row r="2" spans="1:11" ht="19.5" x14ac:dyDescent="0.55000000000000004">
      <c r="A2" s="227" t="s">
        <v>133</v>
      </c>
      <c r="B2" s="228"/>
      <c r="C2" s="228"/>
      <c r="D2" s="228"/>
      <c r="E2" s="197" t="s">
        <v>115</v>
      </c>
      <c r="F2" s="197"/>
      <c r="G2" s="197"/>
      <c r="H2" s="197"/>
      <c r="I2" s="198"/>
    </row>
    <row r="3" spans="1:11" ht="29.15" customHeight="1" x14ac:dyDescent="0.45">
      <c r="A3" s="23" t="s">
        <v>7</v>
      </c>
      <c r="B3" s="256"/>
      <c r="C3" s="186"/>
      <c r="D3" s="186"/>
      <c r="E3" s="186"/>
      <c r="F3" s="186"/>
      <c r="G3" s="186"/>
      <c r="H3" s="186"/>
      <c r="I3" s="187"/>
    </row>
    <row r="4" spans="1:11" ht="29.15" customHeight="1" x14ac:dyDescent="0.45">
      <c r="A4" s="38" t="s">
        <v>8</v>
      </c>
      <c r="B4" s="124">
        <v>46113</v>
      </c>
      <c r="C4" s="125"/>
      <c r="D4" s="257" t="s">
        <v>9</v>
      </c>
      <c r="E4" s="257"/>
      <c r="F4" s="257"/>
      <c r="G4" s="258">
        <v>46477</v>
      </c>
      <c r="H4" s="202"/>
      <c r="I4" s="203"/>
    </row>
    <row r="5" spans="1:11" ht="29.15" customHeight="1" x14ac:dyDescent="0.45">
      <c r="A5" s="43" t="s">
        <v>10</v>
      </c>
      <c r="B5" s="172">
        <v>0</v>
      </c>
      <c r="C5" s="172"/>
      <c r="D5" s="244" t="s">
        <v>11</v>
      </c>
      <c r="E5" s="245"/>
      <c r="F5" s="245"/>
      <c r="G5" s="245"/>
      <c r="H5" s="246">
        <v>0.05</v>
      </c>
      <c r="I5" s="247"/>
    </row>
    <row r="6" spans="1:11" ht="18" customHeight="1" x14ac:dyDescent="0.45">
      <c r="A6" s="251" t="s">
        <v>12</v>
      </c>
      <c r="B6" s="252"/>
      <c r="C6" s="252"/>
      <c r="D6" s="252"/>
      <c r="E6" s="252"/>
      <c r="F6" s="252"/>
      <c r="G6" s="253" t="s">
        <v>13</v>
      </c>
      <c r="H6" s="254"/>
      <c r="I6" s="255"/>
    </row>
    <row r="7" spans="1:11" ht="54.65" customHeight="1" x14ac:dyDescent="0.45">
      <c r="A7" s="27" t="s">
        <v>14</v>
      </c>
      <c r="B7" s="28" t="s">
        <v>15</v>
      </c>
      <c r="C7" s="28" t="s">
        <v>16</v>
      </c>
      <c r="D7" s="28" t="s">
        <v>17</v>
      </c>
      <c r="E7" s="28" t="s">
        <v>18</v>
      </c>
      <c r="F7" s="28" t="s">
        <v>19</v>
      </c>
      <c r="G7" s="46" t="s">
        <v>20</v>
      </c>
      <c r="H7" s="46" t="s">
        <v>21</v>
      </c>
      <c r="I7" s="46" t="s">
        <v>22</v>
      </c>
      <c r="K7" s="2"/>
    </row>
    <row r="8" spans="1:11" ht="18.899999999999999" customHeight="1" x14ac:dyDescent="0.45">
      <c r="A8" s="10"/>
      <c r="B8" s="11" t="s">
        <v>23</v>
      </c>
      <c r="C8" s="49">
        <v>0</v>
      </c>
      <c r="D8" s="12">
        <v>0</v>
      </c>
      <c r="E8" s="12">
        <v>0</v>
      </c>
      <c r="F8" s="13">
        <v>0</v>
      </c>
      <c r="G8" s="29">
        <f>E8*C8</f>
        <v>0</v>
      </c>
      <c r="H8" s="29">
        <f>G8*F8</f>
        <v>0</v>
      </c>
      <c r="I8" s="29">
        <f>G8+H8</f>
        <v>0</v>
      </c>
    </row>
    <row r="9" spans="1:11" ht="18.899999999999999" customHeight="1" outlineLevel="1" x14ac:dyDescent="0.45">
      <c r="A9" s="10"/>
      <c r="B9" s="11"/>
      <c r="C9" s="49">
        <v>0</v>
      </c>
      <c r="D9" s="12">
        <v>0</v>
      </c>
      <c r="E9" s="12">
        <v>0</v>
      </c>
      <c r="F9" s="13">
        <v>0</v>
      </c>
      <c r="G9" s="29">
        <f t="shared" ref="G9:G14" si="0">E9*C9</f>
        <v>0</v>
      </c>
      <c r="H9" s="29">
        <f t="shared" ref="H9:H14" si="1">G9*F9</f>
        <v>0</v>
      </c>
      <c r="I9" s="29">
        <f>G9+H9</f>
        <v>0</v>
      </c>
    </row>
    <row r="10" spans="1:11" ht="18.899999999999999" customHeight="1" outlineLevel="1" x14ac:dyDescent="0.45">
      <c r="A10" s="10"/>
      <c r="B10" s="11"/>
      <c r="C10" s="49">
        <v>0</v>
      </c>
      <c r="D10" s="12">
        <v>0</v>
      </c>
      <c r="E10" s="12">
        <v>0</v>
      </c>
      <c r="F10" s="13">
        <v>0</v>
      </c>
      <c r="G10" s="29">
        <f t="shared" si="0"/>
        <v>0</v>
      </c>
      <c r="H10" s="29">
        <f t="shared" si="1"/>
        <v>0</v>
      </c>
      <c r="I10" s="29">
        <f>G10+H10</f>
        <v>0</v>
      </c>
    </row>
    <row r="11" spans="1:11" ht="18.899999999999999" customHeight="1" outlineLevel="1" x14ac:dyDescent="0.45">
      <c r="A11" s="10"/>
      <c r="B11" s="11"/>
      <c r="C11" s="49">
        <v>0</v>
      </c>
      <c r="D11" s="12">
        <v>0</v>
      </c>
      <c r="E11" s="12">
        <v>0</v>
      </c>
      <c r="F11" s="13">
        <v>0</v>
      </c>
      <c r="G11" s="29">
        <f t="shared" si="0"/>
        <v>0</v>
      </c>
      <c r="H11" s="29">
        <f t="shared" si="1"/>
        <v>0</v>
      </c>
      <c r="I11" s="29">
        <f t="shared" ref="I11:I14" si="2">G11+H11</f>
        <v>0</v>
      </c>
    </row>
    <row r="12" spans="1:11" ht="18.899999999999999" customHeight="1" outlineLevel="1" x14ac:dyDescent="0.45">
      <c r="A12" s="10"/>
      <c r="B12" s="11"/>
      <c r="C12" s="49">
        <v>0</v>
      </c>
      <c r="D12" s="12">
        <v>0</v>
      </c>
      <c r="E12" s="12">
        <v>0</v>
      </c>
      <c r="F12" s="13">
        <v>0</v>
      </c>
      <c r="G12" s="29">
        <f t="shared" si="0"/>
        <v>0</v>
      </c>
      <c r="H12" s="29">
        <f t="shared" si="1"/>
        <v>0</v>
      </c>
      <c r="I12" s="29">
        <f t="shared" si="2"/>
        <v>0</v>
      </c>
    </row>
    <row r="13" spans="1:11" ht="18.899999999999999" customHeight="1" outlineLevel="1" x14ac:dyDescent="0.45">
      <c r="A13" s="10"/>
      <c r="B13" s="14"/>
      <c r="C13" s="49">
        <v>0</v>
      </c>
      <c r="D13" s="12">
        <v>0</v>
      </c>
      <c r="E13" s="12">
        <v>0</v>
      </c>
      <c r="F13" s="13">
        <v>0</v>
      </c>
      <c r="G13" s="29">
        <f t="shared" si="0"/>
        <v>0</v>
      </c>
      <c r="H13" s="29">
        <f t="shared" si="1"/>
        <v>0</v>
      </c>
      <c r="I13" s="29">
        <f t="shared" si="2"/>
        <v>0</v>
      </c>
    </row>
    <row r="14" spans="1:11" ht="18.899999999999999" customHeight="1" outlineLevel="1" x14ac:dyDescent="0.45">
      <c r="A14" s="10"/>
      <c r="B14" s="14"/>
      <c r="C14" s="49">
        <v>0</v>
      </c>
      <c r="D14" s="12">
        <v>0</v>
      </c>
      <c r="E14" s="12">
        <v>0</v>
      </c>
      <c r="F14" s="13">
        <v>0</v>
      </c>
      <c r="G14" s="29">
        <f t="shared" si="0"/>
        <v>0</v>
      </c>
      <c r="H14" s="29">
        <f t="shared" si="1"/>
        <v>0</v>
      </c>
      <c r="I14" s="29">
        <f t="shared" si="2"/>
        <v>0</v>
      </c>
    </row>
    <row r="15" spans="1:11" ht="18.899999999999999" customHeight="1" x14ac:dyDescent="0.45">
      <c r="A15" s="180" t="s">
        <v>25</v>
      </c>
      <c r="B15" s="181"/>
      <c r="C15" s="181"/>
      <c r="D15" s="181"/>
      <c r="E15" s="181"/>
      <c r="F15" s="182"/>
      <c r="G15" s="30">
        <f>SUM(G8:G14)</f>
        <v>0</v>
      </c>
      <c r="H15" s="30">
        <f>SUM(H8:H14)</f>
        <v>0</v>
      </c>
      <c r="I15" s="31">
        <f>SUM(I8:I14)</f>
        <v>0</v>
      </c>
    </row>
    <row r="16" spans="1:11" ht="17.25" customHeight="1" outlineLevel="1" x14ac:dyDescent="0.45">
      <c r="A16" s="248" t="s">
        <v>56</v>
      </c>
      <c r="B16" s="249"/>
      <c r="C16" s="249"/>
      <c r="D16" s="249"/>
      <c r="E16" s="249"/>
      <c r="F16" s="249"/>
      <c r="G16" s="249"/>
      <c r="H16" s="249"/>
      <c r="I16" s="250"/>
    </row>
    <row r="17" spans="1:9" ht="17.25" customHeight="1" outlineLevel="1" x14ac:dyDescent="0.45">
      <c r="A17" s="144"/>
      <c r="B17" s="145"/>
      <c r="C17" s="145"/>
      <c r="D17" s="145"/>
      <c r="E17" s="145"/>
      <c r="F17" s="145"/>
      <c r="G17" s="145"/>
      <c r="H17" s="146"/>
      <c r="I17" s="15">
        <v>0</v>
      </c>
    </row>
    <row r="18" spans="1:9" ht="17.25" customHeight="1" outlineLevel="1" x14ac:dyDescent="0.45">
      <c r="A18" s="144"/>
      <c r="B18" s="145"/>
      <c r="C18" s="145"/>
      <c r="D18" s="145"/>
      <c r="E18" s="145"/>
      <c r="F18" s="145"/>
      <c r="G18" s="145"/>
      <c r="H18" s="146"/>
      <c r="I18" s="15">
        <v>0</v>
      </c>
    </row>
    <row r="19" spans="1:9" ht="17.25" customHeight="1" outlineLevel="1" x14ac:dyDescent="0.45">
      <c r="A19" s="144"/>
      <c r="B19" s="145"/>
      <c r="C19" s="145"/>
      <c r="D19" s="145"/>
      <c r="E19" s="145"/>
      <c r="F19" s="145"/>
      <c r="G19" s="145"/>
      <c r="H19" s="146"/>
      <c r="I19" s="15">
        <v>0</v>
      </c>
    </row>
    <row r="20" spans="1:9" ht="17.25" customHeight="1" thickBot="1" x14ac:dyDescent="0.5">
      <c r="A20" s="147" t="s">
        <v>26</v>
      </c>
      <c r="B20" s="148"/>
      <c r="C20" s="148"/>
      <c r="D20" s="148"/>
      <c r="E20" s="148"/>
      <c r="F20" s="148"/>
      <c r="G20" s="148"/>
      <c r="H20" s="148"/>
      <c r="I20" s="32">
        <f>SUM(I17:I19)</f>
        <v>0</v>
      </c>
    </row>
    <row r="21" spans="1:9" ht="17.25" customHeight="1" outlineLevel="1" x14ac:dyDescent="0.45">
      <c r="A21" s="235" t="s">
        <v>27</v>
      </c>
      <c r="B21" s="236"/>
      <c r="C21" s="236"/>
      <c r="D21" s="236"/>
      <c r="E21" s="236"/>
      <c r="F21" s="236"/>
      <c r="G21" s="236"/>
      <c r="H21" s="236"/>
      <c r="I21" s="237"/>
    </row>
    <row r="22" spans="1:9" ht="17.25" customHeight="1" outlineLevel="1" x14ac:dyDescent="0.45">
      <c r="A22" s="144"/>
      <c r="B22" s="145"/>
      <c r="C22" s="145"/>
      <c r="D22" s="145"/>
      <c r="E22" s="145"/>
      <c r="F22" s="145"/>
      <c r="G22" s="145"/>
      <c r="H22" s="146"/>
      <c r="I22" s="16">
        <v>0</v>
      </c>
    </row>
    <row r="23" spans="1:9" ht="17.25" customHeight="1" outlineLevel="1" x14ac:dyDescent="0.45">
      <c r="A23" s="144"/>
      <c r="B23" s="145"/>
      <c r="C23" s="145"/>
      <c r="D23" s="145"/>
      <c r="E23" s="145"/>
      <c r="F23" s="145"/>
      <c r="G23" s="145"/>
      <c r="H23" s="146"/>
      <c r="I23" s="16">
        <v>0</v>
      </c>
    </row>
    <row r="24" spans="1:9" ht="18.899999999999999" customHeight="1" thickBot="1" x14ac:dyDescent="0.5">
      <c r="A24" s="147" t="s">
        <v>28</v>
      </c>
      <c r="B24" s="148"/>
      <c r="C24" s="148"/>
      <c r="D24" s="148"/>
      <c r="E24" s="148"/>
      <c r="F24" s="148"/>
      <c r="G24" s="148"/>
      <c r="H24" s="149"/>
      <c r="I24" s="32">
        <f>SUM(I22:I23)</f>
        <v>0</v>
      </c>
    </row>
    <row r="25" spans="1:9" ht="18.899999999999999" customHeight="1" outlineLevel="1" x14ac:dyDescent="0.45">
      <c r="A25" s="235" t="s">
        <v>29</v>
      </c>
      <c r="B25" s="236"/>
      <c r="C25" s="236"/>
      <c r="D25" s="236"/>
      <c r="E25" s="236"/>
      <c r="F25" s="236"/>
      <c r="G25" s="236"/>
      <c r="H25" s="236"/>
      <c r="I25" s="237"/>
    </row>
    <row r="26" spans="1:9" ht="18.899999999999999" customHeight="1" outlineLevel="1" x14ac:dyDescent="0.45">
      <c r="A26" s="144"/>
      <c r="B26" s="145"/>
      <c r="C26" s="145"/>
      <c r="D26" s="145"/>
      <c r="E26" s="145"/>
      <c r="F26" s="145"/>
      <c r="G26" s="145"/>
      <c r="H26" s="146"/>
      <c r="I26" s="17">
        <v>0</v>
      </c>
    </row>
    <row r="27" spans="1:9" ht="18.899999999999999" customHeight="1" outlineLevel="1" x14ac:dyDescent="0.45">
      <c r="A27" s="144"/>
      <c r="B27" s="145"/>
      <c r="C27" s="145"/>
      <c r="D27" s="145"/>
      <c r="E27" s="145"/>
      <c r="F27" s="145"/>
      <c r="G27" s="145"/>
      <c r="H27" s="146"/>
      <c r="I27" s="17">
        <v>0</v>
      </c>
    </row>
    <row r="28" spans="1:9" ht="18.899999999999999" customHeight="1" outlineLevel="1" x14ac:dyDescent="0.45">
      <c r="A28" s="144"/>
      <c r="B28" s="145"/>
      <c r="C28" s="145"/>
      <c r="D28" s="145"/>
      <c r="E28" s="145"/>
      <c r="F28" s="145"/>
      <c r="G28" s="145"/>
      <c r="H28" s="146"/>
      <c r="I28" s="17">
        <v>0</v>
      </c>
    </row>
    <row r="29" spans="1:9" ht="18.899999999999999" customHeight="1" thickBot="1" x14ac:dyDescent="0.5">
      <c r="A29" s="147" t="s">
        <v>30</v>
      </c>
      <c r="B29" s="148"/>
      <c r="C29" s="148"/>
      <c r="D29" s="148"/>
      <c r="E29" s="148"/>
      <c r="F29" s="148"/>
      <c r="G29" s="148"/>
      <c r="H29" s="149"/>
      <c r="I29" s="32">
        <f>SUM(I26:I28)</f>
        <v>0</v>
      </c>
    </row>
    <row r="30" spans="1:9" ht="18.899999999999999" customHeight="1" outlineLevel="1" x14ac:dyDescent="0.45">
      <c r="A30" s="235" t="s">
        <v>31</v>
      </c>
      <c r="B30" s="236"/>
      <c r="C30" s="236"/>
      <c r="D30" s="236"/>
      <c r="E30" s="236"/>
      <c r="F30" s="236"/>
      <c r="G30" s="236"/>
      <c r="H30" s="236"/>
      <c r="I30" s="237"/>
    </row>
    <row r="31" spans="1:9" outlineLevel="1" x14ac:dyDescent="0.45">
      <c r="A31" s="144"/>
      <c r="B31" s="145"/>
      <c r="C31" s="145"/>
      <c r="D31" s="145"/>
      <c r="E31" s="145"/>
      <c r="F31" s="145"/>
      <c r="G31" s="145"/>
      <c r="H31" s="146"/>
      <c r="I31" s="15">
        <v>0</v>
      </c>
    </row>
    <row r="32" spans="1:9" outlineLevel="1" x14ac:dyDescent="0.45">
      <c r="A32" s="144"/>
      <c r="B32" s="145"/>
      <c r="C32" s="145"/>
      <c r="D32" s="145"/>
      <c r="E32" s="145"/>
      <c r="F32" s="145"/>
      <c r="G32" s="145"/>
      <c r="H32" s="146"/>
      <c r="I32" s="15">
        <v>0</v>
      </c>
    </row>
    <row r="33" spans="1:9" outlineLevel="1" x14ac:dyDescent="0.45">
      <c r="A33" s="144"/>
      <c r="B33" s="145"/>
      <c r="C33" s="145"/>
      <c r="D33" s="145"/>
      <c r="E33" s="145"/>
      <c r="F33" s="145"/>
      <c r="G33" s="145"/>
      <c r="H33" s="146"/>
      <c r="I33" s="15">
        <v>0</v>
      </c>
    </row>
    <row r="34" spans="1:9" ht="17" thickBot="1" x14ac:dyDescent="0.5">
      <c r="A34" s="147" t="s">
        <v>32</v>
      </c>
      <c r="B34" s="148"/>
      <c r="C34" s="148"/>
      <c r="D34" s="148"/>
      <c r="E34" s="148"/>
      <c r="F34" s="148"/>
      <c r="G34" s="148"/>
      <c r="H34" s="149"/>
      <c r="I34" s="32">
        <f>SUM(I31:I33)</f>
        <v>0</v>
      </c>
    </row>
    <row r="35" spans="1:9" ht="15.75" customHeight="1" outlineLevel="1" x14ac:dyDescent="0.45">
      <c r="A35" s="235" t="s">
        <v>33</v>
      </c>
      <c r="B35" s="236"/>
      <c r="C35" s="236"/>
      <c r="D35" s="236"/>
      <c r="E35" s="236"/>
      <c r="F35" s="236"/>
      <c r="G35" s="236"/>
      <c r="H35" s="236"/>
      <c r="I35" s="237"/>
    </row>
    <row r="36" spans="1:9" outlineLevel="1" x14ac:dyDescent="0.45">
      <c r="A36" s="144"/>
      <c r="B36" s="145"/>
      <c r="C36" s="145"/>
      <c r="D36" s="145"/>
      <c r="E36" s="145"/>
      <c r="F36" s="145"/>
      <c r="G36" s="145"/>
      <c r="H36" s="146"/>
      <c r="I36" s="15">
        <v>0</v>
      </c>
    </row>
    <row r="37" spans="1:9" outlineLevel="1" x14ac:dyDescent="0.45">
      <c r="A37" s="144"/>
      <c r="B37" s="145"/>
      <c r="C37" s="145"/>
      <c r="D37" s="145"/>
      <c r="E37" s="145"/>
      <c r="F37" s="145"/>
      <c r="G37" s="145"/>
      <c r="H37" s="146"/>
      <c r="I37" s="15">
        <v>0</v>
      </c>
    </row>
    <row r="38" spans="1:9" ht="17" thickBot="1" x14ac:dyDescent="0.5">
      <c r="A38" s="147" t="s">
        <v>34</v>
      </c>
      <c r="B38" s="148"/>
      <c r="C38" s="148"/>
      <c r="D38" s="148"/>
      <c r="E38" s="148"/>
      <c r="F38" s="148"/>
      <c r="G38" s="148"/>
      <c r="H38" s="149"/>
      <c r="I38" s="32">
        <f>SUM(I36:I37)</f>
        <v>0</v>
      </c>
    </row>
    <row r="39" spans="1:9" ht="15.75" customHeight="1" outlineLevel="1" x14ac:dyDescent="0.45">
      <c r="A39" s="235" t="s">
        <v>35</v>
      </c>
      <c r="B39" s="236"/>
      <c r="C39" s="236"/>
      <c r="D39" s="236"/>
      <c r="E39" s="236"/>
      <c r="F39" s="236"/>
      <c r="G39" s="236"/>
      <c r="H39" s="236"/>
      <c r="I39" s="237"/>
    </row>
    <row r="40" spans="1:9" outlineLevel="1" x14ac:dyDescent="0.45">
      <c r="A40" s="159"/>
      <c r="B40" s="160"/>
      <c r="C40" s="160"/>
      <c r="D40" s="160"/>
      <c r="E40" s="160"/>
      <c r="F40" s="160"/>
      <c r="G40" s="160"/>
      <c r="H40" s="161"/>
      <c r="I40" s="15">
        <v>0</v>
      </c>
    </row>
    <row r="41" spans="1:9" outlineLevel="1" x14ac:dyDescent="0.45">
      <c r="A41" s="162"/>
      <c r="B41" s="163"/>
      <c r="C41" s="163"/>
      <c r="D41" s="163"/>
      <c r="E41" s="163"/>
      <c r="F41" s="163"/>
      <c r="G41" s="163"/>
      <c r="H41" s="164"/>
      <c r="I41" s="15">
        <v>0</v>
      </c>
    </row>
    <row r="42" spans="1:9" outlineLevel="1" x14ac:dyDescent="0.45">
      <c r="A42" s="162"/>
      <c r="B42" s="163"/>
      <c r="C42" s="163"/>
      <c r="D42" s="163"/>
      <c r="E42" s="163"/>
      <c r="F42" s="163"/>
      <c r="G42" s="163"/>
      <c r="H42" s="164"/>
      <c r="I42" s="15">
        <v>0</v>
      </c>
    </row>
    <row r="43" spans="1:9" ht="17" thickBot="1" x14ac:dyDescent="0.5">
      <c r="A43" s="147" t="s">
        <v>36</v>
      </c>
      <c r="B43" s="148"/>
      <c r="C43" s="148"/>
      <c r="D43" s="148"/>
      <c r="E43" s="148"/>
      <c r="F43" s="148"/>
      <c r="G43" s="148"/>
      <c r="H43" s="149"/>
      <c r="I43" s="32">
        <f>SUM(I40:I42)</f>
        <v>0</v>
      </c>
    </row>
    <row r="44" spans="1:9" ht="15.65" customHeight="1" outlineLevel="1" x14ac:dyDescent="0.45">
      <c r="A44" s="150" t="s">
        <v>37</v>
      </c>
      <c r="B44" s="151"/>
      <c r="C44" s="151"/>
      <c r="D44" s="151"/>
      <c r="E44" s="151"/>
      <c r="F44" s="151"/>
      <c r="G44" s="151"/>
      <c r="H44" s="151"/>
      <c r="I44" s="152"/>
    </row>
    <row r="45" spans="1:9" outlineLevel="1" x14ac:dyDescent="0.45">
      <c r="A45" s="144"/>
      <c r="B45" s="145"/>
      <c r="C45" s="145"/>
      <c r="D45" s="145"/>
      <c r="E45" s="145"/>
      <c r="F45" s="145"/>
      <c r="G45" s="145"/>
      <c r="H45" s="146"/>
      <c r="I45" s="15">
        <v>0</v>
      </c>
    </row>
    <row r="46" spans="1:9" outlineLevel="1" x14ac:dyDescent="0.45">
      <c r="A46" s="144"/>
      <c r="B46" s="145"/>
      <c r="C46" s="145"/>
      <c r="D46" s="145"/>
      <c r="E46" s="145"/>
      <c r="F46" s="145"/>
      <c r="G46" s="145"/>
      <c r="H46" s="146"/>
      <c r="I46" s="15">
        <v>0</v>
      </c>
    </row>
    <row r="47" spans="1:9" ht="17" thickBot="1" x14ac:dyDescent="0.5">
      <c r="A47" s="147" t="s">
        <v>38</v>
      </c>
      <c r="B47" s="148"/>
      <c r="C47" s="148"/>
      <c r="D47" s="148"/>
      <c r="E47" s="148"/>
      <c r="F47" s="148"/>
      <c r="G47" s="148"/>
      <c r="H47" s="149"/>
      <c r="I47" s="32">
        <f>SUM(I45:I46)</f>
        <v>0</v>
      </c>
    </row>
    <row r="48" spans="1:9" ht="15.75" customHeight="1" outlineLevel="1" x14ac:dyDescent="0.45">
      <c r="A48" s="235" t="s">
        <v>39</v>
      </c>
      <c r="B48" s="236"/>
      <c r="C48" s="236"/>
      <c r="D48" s="236"/>
      <c r="E48" s="236"/>
      <c r="F48" s="236"/>
      <c r="G48" s="236"/>
      <c r="H48" s="236"/>
      <c r="I48" s="237"/>
    </row>
    <row r="49" spans="1:9" outlineLevel="1" x14ac:dyDescent="0.45">
      <c r="A49" s="144"/>
      <c r="B49" s="145"/>
      <c r="C49" s="145"/>
      <c r="D49" s="145"/>
      <c r="E49" s="145"/>
      <c r="F49" s="145"/>
      <c r="G49" s="145"/>
      <c r="H49" s="146"/>
      <c r="I49" s="15">
        <v>0</v>
      </c>
    </row>
    <row r="50" spans="1:9" outlineLevel="1" x14ac:dyDescent="0.45">
      <c r="A50" s="144"/>
      <c r="B50" s="145"/>
      <c r="C50" s="145"/>
      <c r="D50" s="145"/>
      <c r="E50" s="145"/>
      <c r="F50" s="145"/>
      <c r="G50" s="145"/>
      <c r="H50" s="146"/>
      <c r="I50" s="15">
        <v>0</v>
      </c>
    </row>
    <row r="51" spans="1:9" outlineLevel="1" x14ac:dyDescent="0.45">
      <c r="A51" s="144"/>
      <c r="B51" s="145"/>
      <c r="C51" s="145"/>
      <c r="D51" s="145"/>
      <c r="E51" s="145"/>
      <c r="F51" s="145"/>
      <c r="G51" s="145"/>
      <c r="H51" s="146"/>
      <c r="I51" s="15">
        <v>0</v>
      </c>
    </row>
    <row r="52" spans="1:9" outlineLevel="1" x14ac:dyDescent="0.45">
      <c r="A52" s="144"/>
      <c r="B52" s="145"/>
      <c r="C52" s="145"/>
      <c r="D52" s="145"/>
      <c r="E52" s="145"/>
      <c r="F52" s="145"/>
      <c r="G52" s="145"/>
      <c r="H52" s="146"/>
      <c r="I52" s="15">
        <v>0</v>
      </c>
    </row>
    <row r="53" spans="1:9" ht="17" thickBot="1" x14ac:dyDescent="0.5">
      <c r="A53" s="147" t="s">
        <v>40</v>
      </c>
      <c r="B53" s="148"/>
      <c r="C53" s="148"/>
      <c r="D53" s="148"/>
      <c r="E53" s="148"/>
      <c r="F53" s="148"/>
      <c r="G53" s="148"/>
      <c r="H53" s="149"/>
      <c r="I53" s="32">
        <f>SUM(I49:I52)</f>
        <v>0</v>
      </c>
    </row>
    <row r="54" spans="1:9" ht="17" thickBot="1" x14ac:dyDescent="0.5">
      <c r="A54" s="238" t="s">
        <v>41</v>
      </c>
      <c r="B54" s="239"/>
      <c r="C54" s="239"/>
      <c r="D54" s="239"/>
      <c r="E54" s="239"/>
      <c r="F54" s="239"/>
      <c r="G54" s="239"/>
      <c r="H54" s="240"/>
      <c r="I54" s="50">
        <f>SUM(I15,I20,I24,I29,I34,I38,I43,I47,I53)</f>
        <v>0</v>
      </c>
    </row>
    <row r="55" spans="1:9" ht="17" thickBot="1" x14ac:dyDescent="0.5">
      <c r="A55" s="241" t="s">
        <v>116</v>
      </c>
      <c r="B55" s="242"/>
      <c r="C55" s="242"/>
      <c r="D55" s="242"/>
      <c r="E55" s="242"/>
      <c r="F55" s="242"/>
      <c r="G55" s="243"/>
      <c r="H55" s="47">
        <v>0.05</v>
      </c>
      <c r="I55" s="8">
        <f>I54*$H$55</f>
        <v>0</v>
      </c>
    </row>
    <row r="56" spans="1:9" ht="15.75" customHeight="1" outlineLevel="1" x14ac:dyDescent="0.45">
      <c r="A56" s="229" t="s">
        <v>43</v>
      </c>
      <c r="B56" s="230"/>
      <c r="C56" s="230"/>
      <c r="D56" s="230"/>
      <c r="E56" s="230"/>
      <c r="F56" s="230"/>
      <c r="G56" s="230"/>
      <c r="H56" s="230"/>
      <c r="I56" s="231"/>
    </row>
    <row r="57" spans="1:9" outlineLevel="1" x14ac:dyDescent="0.45">
      <c r="A57" s="127"/>
      <c r="B57" s="128"/>
      <c r="C57" s="128"/>
      <c r="D57" s="128"/>
      <c r="E57" s="128"/>
      <c r="F57" s="128"/>
      <c r="G57" s="128"/>
      <c r="H57" s="129"/>
      <c r="I57" s="18">
        <v>0</v>
      </c>
    </row>
    <row r="58" spans="1:9" outlineLevel="1" x14ac:dyDescent="0.45">
      <c r="A58" s="127"/>
      <c r="B58" s="128"/>
      <c r="C58" s="128"/>
      <c r="D58" s="128"/>
      <c r="E58" s="128"/>
      <c r="F58" s="128"/>
      <c r="G58" s="128"/>
      <c r="H58" s="129"/>
      <c r="I58" s="18">
        <v>0</v>
      </c>
    </row>
    <row r="59" spans="1:9" ht="17" thickBot="1" x14ac:dyDescent="0.5">
      <c r="A59" s="232" t="s">
        <v>44</v>
      </c>
      <c r="B59" s="233"/>
      <c r="C59" s="233"/>
      <c r="D59" s="233"/>
      <c r="E59" s="233"/>
      <c r="F59" s="233"/>
      <c r="G59" s="233"/>
      <c r="H59" s="234"/>
      <c r="I59" s="72">
        <f>SUM(I57:I58)</f>
        <v>0</v>
      </c>
    </row>
    <row r="60" spans="1:9" x14ac:dyDescent="0.45">
      <c r="A60" s="141"/>
      <c r="B60" s="142"/>
      <c r="C60" s="142"/>
      <c r="D60" s="142"/>
      <c r="E60" s="142"/>
      <c r="F60" s="142"/>
      <c r="G60" s="142"/>
      <c r="H60" s="142"/>
      <c r="I60" s="143"/>
    </row>
    <row r="61" spans="1:9" x14ac:dyDescent="0.45">
      <c r="A61" s="136" t="s">
        <v>48</v>
      </c>
      <c r="B61" s="137"/>
      <c r="C61" s="137"/>
      <c r="D61" s="137"/>
      <c r="E61" s="137"/>
      <c r="F61" s="137"/>
      <c r="G61" s="137"/>
      <c r="H61" s="138"/>
      <c r="I61" s="52">
        <f>SUM(I54,I55,I59)</f>
        <v>0</v>
      </c>
    </row>
    <row r="62" spans="1:9" x14ac:dyDescent="0.45">
      <c r="A62" s="1"/>
    </row>
  </sheetData>
  <sheetProtection insertRows="0" deleteRows="0" selectLockedCells="1"/>
  <mergeCells count="58">
    <mergeCell ref="B3:I3"/>
    <mergeCell ref="D4:F4"/>
    <mergeCell ref="G4:I4"/>
    <mergeCell ref="B4:C4"/>
    <mergeCell ref="A19:H19"/>
    <mergeCell ref="B5:C5"/>
    <mergeCell ref="D5:G5"/>
    <mergeCell ref="H5:I5"/>
    <mergeCell ref="A16:I16"/>
    <mergeCell ref="A17:H17"/>
    <mergeCell ref="A18:H18"/>
    <mergeCell ref="A15:F15"/>
    <mergeCell ref="A6:F6"/>
    <mergeCell ref="G6:I6"/>
    <mergeCell ref="A31:H31"/>
    <mergeCell ref="A20:H20"/>
    <mergeCell ref="A21:I21"/>
    <mergeCell ref="A22:H22"/>
    <mergeCell ref="A23:H23"/>
    <mergeCell ref="A24:H24"/>
    <mergeCell ref="A25:I25"/>
    <mergeCell ref="A26:H26"/>
    <mergeCell ref="A27:H27"/>
    <mergeCell ref="A28:H28"/>
    <mergeCell ref="A29:H29"/>
    <mergeCell ref="A30:I30"/>
    <mergeCell ref="A44:I44"/>
    <mergeCell ref="A54:H54"/>
    <mergeCell ref="A55:G55"/>
    <mergeCell ref="A43:H43"/>
    <mergeCell ref="A32:H32"/>
    <mergeCell ref="A33:H33"/>
    <mergeCell ref="A34:H34"/>
    <mergeCell ref="A35:I35"/>
    <mergeCell ref="A36:H36"/>
    <mergeCell ref="A37:H37"/>
    <mergeCell ref="A38:H38"/>
    <mergeCell ref="A39:I39"/>
    <mergeCell ref="A40:H40"/>
    <mergeCell ref="A41:H41"/>
    <mergeCell ref="A42:H42"/>
    <mergeCell ref="A49:H49"/>
    <mergeCell ref="A2:D2"/>
    <mergeCell ref="E2:I2"/>
    <mergeCell ref="A60:I60"/>
    <mergeCell ref="A61:H61"/>
    <mergeCell ref="A56:I56"/>
    <mergeCell ref="A57:H57"/>
    <mergeCell ref="A58:H58"/>
    <mergeCell ref="A59:H59"/>
    <mergeCell ref="A51:H51"/>
    <mergeCell ref="A52:H52"/>
    <mergeCell ref="A53:H53"/>
    <mergeCell ref="A45:H45"/>
    <mergeCell ref="A46:H46"/>
    <mergeCell ref="A47:H47"/>
    <mergeCell ref="A48:I48"/>
    <mergeCell ref="A50:H50"/>
  </mergeCells>
  <conditionalFormatting sqref="H55">
    <cfRule type="cellIs" dxfId="2" priority="2"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0EDE-A1DE-40D1-B9C6-51189F8DC511}">
  <sheetPr>
    <tabColor rgb="FF339933"/>
    <pageSetUpPr fitToPage="1"/>
  </sheetPr>
  <dimension ref="A1:K62"/>
  <sheetViews>
    <sheetView zoomScale="70" zoomScaleNormal="70" zoomScalePageLayoutView="70" workbookViewId="0">
      <selection activeCell="G4" sqref="G4:I4"/>
    </sheetView>
  </sheetViews>
  <sheetFormatPr defaultColWidth="11" defaultRowHeight="16.5" outlineLevelRow="1" x14ac:dyDescent="0.45"/>
  <cols>
    <col min="1" max="1" width="26.375" customWidth="1"/>
    <col min="2" max="2" width="14.375" customWidth="1"/>
    <col min="3" max="3" width="12.6875" customWidth="1"/>
    <col min="4" max="4" width="12.25" customWidth="1"/>
    <col min="5" max="6" width="13.6875" customWidth="1"/>
    <col min="7" max="7" width="13.125" customWidth="1"/>
    <col min="8" max="9" width="11.9375" customWidth="1"/>
  </cols>
  <sheetData>
    <row r="1" spans="1:11" ht="49.25" customHeight="1" x14ac:dyDescent="0.45"/>
    <row r="2" spans="1:11" ht="19.5" x14ac:dyDescent="0.55000000000000004">
      <c r="A2" s="227" t="s">
        <v>133</v>
      </c>
      <c r="B2" s="228"/>
      <c r="C2" s="228"/>
      <c r="D2" s="228"/>
      <c r="E2" s="197" t="s">
        <v>117</v>
      </c>
      <c r="F2" s="197"/>
      <c r="G2" s="197"/>
      <c r="H2" s="197"/>
      <c r="I2" s="198"/>
    </row>
    <row r="3" spans="1:11" ht="29.15" customHeight="1" x14ac:dyDescent="0.45">
      <c r="A3" s="23" t="s">
        <v>7</v>
      </c>
      <c r="B3" s="256"/>
      <c r="C3" s="186"/>
      <c r="D3" s="186"/>
      <c r="E3" s="186"/>
      <c r="F3" s="186"/>
      <c r="G3" s="186"/>
      <c r="H3" s="186"/>
      <c r="I3" s="187"/>
    </row>
    <row r="4" spans="1:11" ht="29.15" customHeight="1" x14ac:dyDescent="0.45">
      <c r="A4" s="38" t="s">
        <v>52</v>
      </c>
      <c r="B4" s="124">
        <v>46478</v>
      </c>
      <c r="C4" s="125"/>
      <c r="D4" s="257" t="s">
        <v>53</v>
      </c>
      <c r="E4" s="257"/>
      <c r="F4" s="257"/>
      <c r="G4" s="258">
        <v>46843</v>
      </c>
      <c r="H4" s="202"/>
      <c r="I4" s="203"/>
    </row>
    <row r="5" spans="1:11" ht="29.15" customHeight="1" x14ac:dyDescent="0.45">
      <c r="A5" s="43" t="s">
        <v>54</v>
      </c>
      <c r="B5" s="172">
        <v>0</v>
      </c>
      <c r="C5" s="172"/>
      <c r="D5" s="244" t="s">
        <v>11</v>
      </c>
      <c r="E5" s="245"/>
      <c r="F5" s="245"/>
      <c r="G5" s="245"/>
      <c r="H5" s="259">
        <v>0.05</v>
      </c>
      <c r="I5" s="260"/>
    </row>
    <row r="6" spans="1:11" ht="18" customHeight="1" x14ac:dyDescent="0.45">
      <c r="A6" s="251" t="s">
        <v>12</v>
      </c>
      <c r="B6" s="252"/>
      <c r="C6" s="252"/>
      <c r="D6" s="252"/>
      <c r="E6" s="252"/>
      <c r="F6" s="252"/>
      <c r="G6" s="253" t="s">
        <v>13</v>
      </c>
      <c r="H6" s="254"/>
      <c r="I6" s="255"/>
    </row>
    <row r="7" spans="1:11" ht="55.25" customHeight="1" x14ac:dyDescent="0.45">
      <c r="A7" s="27" t="s">
        <v>14</v>
      </c>
      <c r="B7" s="28" t="s">
        <v>15</v>
      </c>
      <c r="C7" s="28" t="s">
        <v>16</v>
      </c>
      <c r="D7" s="28" t="s">
        <v>17</v>
      </c>
      <c r="E7" s="28" t="s">
        <v>18</v>
      </c>
      <c r="F7" s="28" t="s">
        <v>19</v>
      </c>
      <c r="G7" s="46" t="s">
        <v>20</v>
      </c>
      <c r="H7" s="46" t="s">
        <v>21</v>
      </c>
      <c r="I7" s="46" t="s">
        <v>22</v>
      </c>
      <c r="K7" s="2"/>
    </row>
    <row r="8" spans="1:11" ht="18.899999999999999" customHeight="1" x14ac:dyDescent="0.45">
      <c r="A8" s="10"/>
      <c r="B8" s="11" t="s">
        <v>23</v>
      </c>
      <c r="C8" s="49">
        <v>0</v>
      </c>
      <c r="D8" s="12">
        <v>0</v>
      </c>
      <c r="E8" s="12">
        <v>0</v>
      </c>
      <c r="F8" s="13">
        <v>0</v>
      </c>
      <c r="G8" s="29">
        <f>E8*C8</f>
        <v>0</v>
      </c>
      <c r="H8" s="29">
        <f>G8*F8</f>
        <v>0</v>
      </c>
      <c r="I8" s="29">
        <f>G8+H8</f>
        <v>0</v>
      </c>
    </row>
    <row r="9" spans="1:11" ht="18.899999999999999" customHeight="1" outlineLevel="1" x14ac:dyDescent="0.45">
      <c r="A9" s="10"/>
      <c r="B9" s="11"/>
      <c r="C9" s="49">
        <v>0</v>
      </c>
      <c r="D9" s="12">
        <v>0</v>
      </c>
      <c r="E9" s="12">
        <v>0</v>
      </c>
      <c r="F9" s="13">
        <v>0</v>
      </c>
      <c r="G9" s="29">
        <f t="shared" ref="G9:G14" si="0">E9*C9</f>
        <v>0</v>
      </c>
      <c r="H9" s="29">
        <f t="shared" ref="H9:H14" si="1">G9*F9</f>
        <v>0</v>
      </c>
      <c r="I9" s="29">
        <f>G9+H9</f>
        <v>0</v>
      </c>
    </row>
    <row r="10" spans="1:11" ht="18.899999999999999" customHeight="1" outlineLevel="1" x14ac:dyDescent="0.45">
      <c r="A10" s="10"/>
      <c r="B10" s="11"/>
      <c r="C10" s="49">
        <v>0</v>
      </c>
      <c r="D10" s="12">
        <v>0</v>
      </c>
      <c r="E10" s="12">
        <v>0</v>
      </c>
      <c r="F10" s="13">
        <v>0</v>
      </c>
      <c r="G10" s="29">
        <f t="shared" si="0"/>
        <v>0</v>
      </c>
      <c r="H10" s="29">
        <f t="shared" si="1"/>
        <v>0</v>
      </c>
      <c r="I10" s="29">
        <f>G10+H10</f>
        <v>0</v>
      </c>
    </row>
    <row r="11" spans="1:11" ht="18.899999999999999" customHeight="1" outlineLevel="1" x14ac:dyDescent="0.45">
      <c r="A11" s="10"/>
      <c r="B11" s="11"/>
      <c r="C11" s="49">
        <v>0</v>
      </c>
      <c r="D11" s="12">
        <v>0</v>
      </c>
      <c r="E11" s="12">
        <v>0</v>
      </c>
      <c r="F11" s="13">
        <v>0</v>
      </c>
      <c r="G11" s="29">
        <f t="shared" si="0"/>
        <v>0</v>
      </c>
      <c r="H11" s="29">
        <f t="shared" si="1"/>
        <v>0</v>
      </c>
      <c r="I11" s="29">
        <f t="shared" ref="I11:I14" si="2">G11+H11</f>
        <v>0</v>
      </c>
    </row>
    <row r="12" spans="1:11" ht="18.899999999999999" customHeight="1" outlineLevel="1" x14ac:dyDescent="0.45">
      <c r="A12" s="10"/>
      <c r="B12" s="11"/>
      <c r="C12" s="49">
        <v>0</v>
      </c>
      <c r="D12" s="12">
        <v>0</v>
      </c>
      <c r="E12" s="12">
        <v>0</v>
      </c>
      <c r="F12" s="13">
        <v>0</v>
      </c>
      <c r="G12" s="29">
        <f t="shared" si="0"/>
        <v>0</v>
      </c>
      <c r="H12" s="29">
        <f t="shared" si="1"/>
        <v>0</v>
      </c>
      <c r="I12" s="29">
        <f t="shared" si="2"/>
        <v>0</v>
      </c>
    </row>
    <row r="13" spans="1:11" ht="18.899999999999999" customHeight="1" outlineLevel="1" x14ac:dyDescent="0.45">
      <c r="A13" s="10"/>
      <c r="B13" s="14"/>
      <c r="C13" s="49">
        <v>0</v>
      </c>
      <c r="D13" s="12">
        <v>0</v>
      </c>
      <c r="E13" s="12">
        <v>0</v>
      </c>
      <c r="F13" s="13">
        <v>0</v>
      </c>
      <c r="G13" s="29">
        <f t="shared" si="0"/>
        <v>0</v>
      </c>
      <c r="H13" s="29">
        <f t="shared" si="1"/>
        <v>0</v>
      </c>
      <c r="I13" s="29">
        <f t="shared" si="2"/>
        <v>0</v>
      </c>
    </row>
    <row r="14" spans="1:11" ht="18.899999999999999" customHeight="1" outlineLevel="1" x14ac:dyDescent="0.45">
      <c r="A14" s="10"/>
      <c r="B14" s="14"/>
      <c r="C14" s="49">
        <v>0</v>
      </c>
      <c r="D14" s="12">
        <v>0</v>
      </c>
      <c r="E14" s="12">
        <v>0</v>
      </c>
      <c r="F14" s="13">
        <v>0</v>
      </c>
      <c r="G14" s="29">
        <f t="shared" si="0"/>
        <v>0</v>
      </c>
      <c r="H14" s="29">
        <f t="shared" si="1"/>
        <v>0</v>
      </c>
      <c r="I14" s="29">
        <f t="shared" si="2"/>
        <v>0</v>
      </c>
    </row>
    <row r="15" spans="1:11" ht="18.899999999999999" customHeight="1" x14ac:dyDescent="0.45">
      <c r="A15" s="180" t="s">
        <v>25</v>
      </c>
      <c r="B15" s="181"/>
      <c r="C15" s="181"/>
      <c r="D15" s="181"/>
      <c r="E15" s="181"/>
      <c r="F15" s="182"/>
      <c r="G15" s="30">
        <f>SUM(G8:G14)</f>
        <v>0</v>
      </c>
      <c r="H15" s="30">
        <f>SUM(H8:H14)</f>
        <v>0</v>
      </c>
      <c r="I15" s="31">
        <f>SUM(I8:I14)</f>
        <v>0</v>
      </c>
    </row>
    <row r="16" spans="1:11" ht="17.25" customHeight="1" outlineLevel="1" x14ac:dyDescent="0.45">
      <c r="A16" s="248" t="s">
        <v>56</v>
      </c>
      <c r="B16" s="249"/>
      <c r="C16" s="249"/>
      <c r="D16" s="249"/>
      <c r="E16" s="249"/>
      <c r="F16" s="249"/>
      <c r="G16" s="249"/>
      <c r="H16" s="249"/>
      <c r="I16" s="250"/>
    </row>
    <row r="17" spans="1:9" ht="17.25" customHeight="1" outlineLevel="1" x14ac:dyDescent="0.45">
      <c r="A17" s="144"/>
      <c r="B17" s="145"/>
      <c r="C17" s="145"/>
      <c r="D17" s="145"/>
      <c r="E17" s="145"/>
      <c r="F17" s="145"/>
      <c r="G17" s="145"/>
      <c r="H17" s="146"/>
      <c r="I17" s="15">
        <v>0</v>
      </c>
    </row>
    <row r="18" spans="1:9" ht="17.25" customHeight="1" outlineLevel="1" x14ac:dyDescent="0.45">
      <c r="A18" s="144"/>
      <c r="B18" s="145"/>
      <c r="C18" s="145"/>
      <c r="D18" s="145"/>
      <c r="E18" s="145"/>
      <c r="F18" s="145"/>
      <c r="G18" s="145"/>
      <c r="H18" s="146"/>
      <c r="I18" s="15">
        <v>0</v>
      </c>
    </row>
    <row r="19" spans="1:9" ht="17.25" customHeight="1" outlineLevel="1" x14ac:dyDescent="0.45">
      <c r="A19" s="144"/>
      <c r="B19" s="145"/>
      <c r="C19" s="145"/>
      <c r="D19" s="145"/>
      <c r="E19" s="145"/>
      <c r="F19" s="145"/>
      <c r="G19" s="145"/>
      <c r="H19" s="146"/>
      <c r="I19" s="15">
        <v>0</v>
      </c>
    </row>
    <row r="20" spans="1:9" ht="17.25" customHeight="1" thickBot="1" x14ac:dyDescent="0.5">
      <c r="A20" s="147" t="s">
        <v>26</v>
      </c>
      <c r="B20" s="148"/>
      <c r="C20" s="148"/>
      <c r="D20" s="148"/>
      <c r="E20" s="148"/>
      <c r="F20" s="148"/>
      <c r="G20" s="148"/>
      <c r="H20" s="148"/>
      <c r="I20" s="32">
        <f>SUM(I17:I19)</f>
        <v>0</v>
      </c>
    </row>
    <row r="21" spans="1:9" ht="17.25" customHeight="1" outlineLevel="1" x14ac:dyDescent="0.45">
      <c r="A21" s="235" t="s">
        <v>27</v>
      </c>
      <c r="B21" s="236"/>
      <c r="C21" s="236"/>
      <c r="D21" s="236"/>
      <c r="E21" s="236"/>
      <c r="F21" s="236"/>
      <c r="G21" s="236"/>
      <c r="H21" s="236"/>
      <c r="I21" s="237"/>
    </row>
    <row r="22" spans="1:9" ht="17.25" customHeight="1" outlineLevel="1" x14ac:dyDescent="0.45">
      <c r="A22" s="144"/>
      <c r="B22" s="145"/>
      <c r="C22" s="145"/>
      <c r="D22" s="145"/>
      <c r="E22" s="145"/>
      <c r="F22" s="145"/>
      <c r="G22" s="145"/>
      <c r="H22" s="146"/>
      <c r="I22" s="16">
        <v>0</v>
      </c>
    </row>
    <row r="23" spans="1:9" ht="17.25" customHeight="1" outlineLevel="1" x14ac:dyDescent="0.45">
      <c r="A23" s="144"/>
      <c r="B23" s="145"/>
      <c r="C23" s="145"/>
      <c r="D23" s="145"/>
      <c r="E23" s="145"/>
      <c r="F23" s="145"/>
      <c r="G23" s="145"/>
      <c r="H23" s="146"/>
      <c r="I23" s="16">
        <v>0</v>
      </c>
    </row>
    <row r="24" spans="1:9" ht="18.899999999999999" customHeight="1" thickBot="1" x14ac:dyDescent="0.5">
      <c r="A24" s="147" t="s">
        <v>28</v>
      </c>
      <c r="B24" s="148"/>
      <c r="C24" s="148"/>
      <c r="D24" s="148"/>
      <c r="E24" s="148"/>
      <c r="F24" s="148"/>
      <c r="G24" s="148"/>
      <c r="H24" s="149"/>
      <c r="I24" s="32">
        <f>SUM(I22:I23)</f>
        <v>0</v>
      </c>
    </row>
    <row r="25" spans="1:9" ht="18.899999999999999" customHeight="1" outlineLevel="1" x14ac:dyDescent="0.45">
      <c r="A25" s="235" t="s">
        <v>29</v>
      </c>
      <c r="B25" s="236"/>
      <c r="C25" s="236"/>
      <c r="D25" s="236"/>
      <c r="E25" s="236"/>
      <c r="F25" s="236"/>
      <c r="G25" s="236"/>
      <c r="H25" s="236"/>
      <c r="I25" s="237"/>
    </row>
    <row r="26" spans="1:9" ht="18.899999999999999" customHeight="1" outlineLevel="1" x14ac:dyDescent="0.45">
      <c r="A26" s="144"/>
      <c r="B26" s="145"/>
      <c r="C26" s="145"/>
      <c r="D26" s="145"/>
      <c r="E26" s="145"/>
      <c r="F26" s="145"/>
      <c r="G26" s="145"/>
      <c r="H26" s="146"/>
      <c r="I26" s="17">
        <v>0</v>
      </c>
    </row>
    <row r="27" spans="1:9" ht="18.899999999999999" customHeight="1" outlineLevel="1" x14ac:dyDescent="0.45">
      <c r="A27" s="144"/>
      <c r="B27" s="145"/>
      <c r="C27" s="145"/>
      <c r="D27" s="145"/>
      <c r="E27" s="145"/>
      <c r="F27" s="145"/>
      <c r="G27" s="145"/>
      <c r="H27" s="146"/>
      <c r="I27" s="17">
        <v>0</v>
      </c>
    </row>
    <row r="28" spans="1:9" ht="18.899999999999999" customHeight="1" outlineLevel="1" x14ac:dyDescent="0.45">
      <c r="A28" s="144"/>
      <c r="B28" s="145"/>
      <c r="C28" s="145"/>
      <c r="D28" s="145"/>
      <c r="E28" s="145"/>
      <c r="F28" s="145"/>
      <c r="G28" s="145"/>
      <c r="H28" s="146"/>
      <c r="I28" s="17">
        <v>0</v>
      </c>
    </row>
    <row r="29" spans="1:9" ht="18.899999999999999" customHeight="1" thickBot="1" x14ac:dyDescent="0.5">
      <c r="A29" s="147" t="s">
        <v>30</v>
      </c>
      <c r="B29" s="148"/>
      <c r="C29" s="148"/>
      <c r="D29" s="148"/>
      <c r="E29" s="148"/>
      <c r="F29" s="148"/>
      <c r="G29" s="148"/>
      <c r="H29" s="149"/>
      <c r="I29" s="32">
        <f>SUM(I26:I28)</f>
        <v>0</v>
      </c>
    </row>
    <row r="30" spans="1:9" ht="18.899999999999999" customHeight="1" outlineLevel="1" x14ac:dyDescent="0.45">
      <c r="A30" s="235" t="s">
        <v>31</v>
      </c>
      <c r="B30" s="236"/>
      <c r="C30" s="236"/>
      <c r="D30" s="236"/>
      <c r="E30" s="236"/>
      <c r="F30" s="236"/>
      <c r="G30" s="236"/>
      <c r="H30" s="236"/>
      <c r="I30" s="237"/>
    </row>
    <row r="31" spans="1:9" outlineLevel="1" x14ac:dyDescent="0.45">
      <c r="A31" s="144"/>
      <c r="B31" s="145"/>
      <c r="C31" s="145"/>
      <c r="D31" s="145"/>
      <c r="E31" s="145"/>
      <c r="F31" s="145"/>
      <c r="G31" s="145"/>
      <c r="H31" s="146"/>
      <c r="I31" s="15">
        <v>0</v>
      </c>
    </row>
    <row r="32" spans="1:9" outlineLevel="1" x14ac:dyDescent="0.45">
      <c r="A32" s="144"/>
      <c r="B32" s="145"/>
      <c r="C32" s="145"/>
      <c r="D32" s="145"/>
      <c r="E32" s="145"/>
      <c r="F32" s="145"/>
      <c r="G32" s="145"/>
      <c r="H32" s="146"/>
      <c r="I32" s="15">
        <v>0</v>
      </c>
    </row>
    <row r="33" spans="1:9" outlineLevel="1" x14ac:dyDescent="0.45">
      <c r="A33" s="144"/>
      <c r="B33" s="145"/>
      <c r="C33" s="145"/>
      <c r="D33" s="145"/>
      <c r="E33" s="145"/>
      <c r="F33" s="145"/>
      <c r="G33" s="145"/>
      <c r="H33" s="146"/>
      <c r="I33" s="15">
        <v>0</v>
      </c>
    </row>
    <row r="34" spans="1:9" ht="17" thickBot="1" x14ac:dyDescent="0.5">
      <c r="A34" s="147" t="s">
        <v>32</v>
      </c>
      <c r="B34" s="148"/>
      <c r="C34" s="148"/>
      <c r="D34" s="148"/>
      <c r="E34" s="148"/>
      <c r="F34" s="148"/>
      <c r="G34" s="148"/>
      <c r="H34" s="149"/>
      <c r="I34" s="32">
        <f>SUM(I31:I33)</f>
        <v>0</v>
      </c>
    </row>
    <row r="35" spans="1:9" ht="15.75" customHeight="1" outlineLevel="1" x14ac:dyDescent="0.45">
      <c r="A35" s="235" t="s">
        <v>33</v>
      </c>
      <c r="B35" s="236"/>
      <c r="C35" s="236"/>
      <c r="D35" s="236"/>
      <c r="E35" s="236"/>
      <c r="F35" s="236"/>
      <c r="G35" s="236"/>
      <c r="H35" s="236"/>
      <c r="I35" s="237"/>
    </row>
    <row r="36" spans="1:9" outlineLevel="1" x14ac:dyDescent="0.45">
      <c r="A36" s="144"/>
      <c r="B36" s="145"/>
      <c r="C36" s="145"/>
      <c r="D36" s="145"/>
      <c r="E36" s="145"/>
      <c r="F36" s="145"/>
      <c r="G36" s="145"/>
      <c r="H36" s="146"/>
      <c r="I36" s="15">
        <v>0</v>
      </c>
    </row>
    <row r="37" spans="1:9" outlineLevel="1" x14ac:dyDescent="0.45">
      <c r="A37" s="144"/>
      <c r="B37" s="145"/>
      <c r="C37" s="145"/>
      <c r="D37" s="145"/>
      <c r="E37" s="145"/>
      <c r="F37" s="145"/>
      <c r="G37" s="145"/>
      <c r="H37" s="146"/>
      <c r="I37" s="15">
        <v>0</v>
      </c>
    </row>
    <row r="38" spans="1:9" ht="17" thickBot="1" x14ac:dyDescent="0.5">
      <c r="A38" s="147" t="s">
        <v>34</v>
      </c>
      <c r="B38" s="148"/>
      <c r="C38" s="148"/>
      <c r="D38" s="148"/>
      <c r="E38" s="148"/>
      <c r="F38" s="148"/>
      <c r="G38" s="148"/>
      <c r="H38" s="149"/>
      <c r="I38" s="32">
        <f>SUM(I36:I37)</f>
        <v>0</v>
      </c>
    </row>
    <row r="39" spans="1:9" ht="15.75" customHeight="1" outlineLevel="1" x14ac:dyDescent="0.45">
      <c r="A39" s="235" t="s">
        <v>35</v>
      </c>
      <c r="B39" s="236"/>
      <c r="C39" s="236"/>
      <c r="D39" s="236"/>
      <c r="E39" s="236"/>
      <c r="F39" s="236"/>
      <c r="G39" s="236"/>
      <c r="H39" s="236"/>
      <c r="I39" s="237"/>
    </row>
    <row r="40" spans="1:9" outlineLevel="1" x14ac:dyDescent="0.45">
      <c r="A40" s="159"/>
      <c r="B40" s="160"/>
      <c r="C40" s="160"/>
      <c r="D40" s="160"/>
      <c r="E40" s="160"/>
      <c r="F40" s="160"/>
      <c r="G40" s="160"/>
      <c r="H40" s="161"/>
      <c r="I40" s="15">
        <v>0</v>
      </c>
    </row>
    <row r="41" spans="1:9" outlineLevel="1" x14ac:dyDescent="0.45">
      <c r="A41" s="162"/>
      <c r="B41" s="163"/>
      <c r="C41" s="163"/>
      <c r="D41" s="163"/>
      <c r="E41" s="163"/>
      <c r="F41" s="163"/>
      <c r="G41" s="163"/>
      <c r="H41" s="164"/>
      <c r="I41" s="15">
        <v>0</v>
      </c>
    </row>
    <row r="42" spans="1:9" outlineLevel="1" x14ac:dyDescent="0.45">
      <c r="A42" s="162"/>
      <c r="B42" s="163"/>
      <c r="C42" s="163"/>
      <c r="D42" s="163"/>
      <c r="E42" s="163"/>
      <c r="F42" s="163"/>
      <c r="G42" s="163"/>
      <c r="H42" s="164"/>
      <c r="I42" s="15">
        <v>0</v>
      </c>
    </row>
    <row r="43" spans="1:9" ht="17" thickBot="1" x14ac:dyDescent="0.5">
      <c r="A43" s="147" t="s">
        <v>36</v>
      </c>
      <c r="B43" s="148"/>
      <c r="C43" s="148"/>
      <c r="D43" s="148"/>
      <c r="E43" s="148"/>
      <c r="F43" s="148"/>
      <c r="G43" s="148"/>
      <c r="H43" s="149"/>
      <c r="I43" s="32">
        <f>SUM(I40:I42)</f>
        <v>0</v>
      </c>
    </row>
    <row r="44" spans="1:9" ht="15.75" customHeight="1" outlineLevel="1" x14ac:dyDescent="0.45">
      <c r="A44" s="235" t="s">
        <v>37</v>
      </c>
      <c r="B44" s="236"/>
      <c r="C44" s="236"/>
      <c r="D44" s="236"/>
      <c r="E44" s="236"/>
      <c r="F44" s="236"/>
      <c r="G44" s="236"/>
      <c r="H44" s="236"/>
      <c r="I44" s="237"/>
    </row>
    <row r="45" spans="1:9" outlineLevel="1" x14ac:dyDescent="0.45">
      <c r="A45" s="144"/>
      <c r="B45" s="145"/>
      <c r="C45" s="145"/>
      <c r="D45" s="145"/>
      <c r="E45" s="145"/>
      <c r="F45" s="145"/>
      <c r="G45" s="145"/>
      <c r="H45" s="146"/>
      <c r="I45" s="15">
        <v>0</v>
      </c>
    </row>
    <row r="46" spans="1:9" outlineLevel="1" x14ac:dyDescent="0.45">
      <c r="A46" s="144"/>
      <c r="B46" s="145"/>
      <c r="C46" s="145"/>
      <c r="D46" s="145"/>
      <c r="E46" s="145"/>
      <c r="F46" s="145"/>
      <c r="G46" s="145"/>
      <c r="H46" s="146"/>
      <c r="I46" s="15">
        <v>0</v>
      </c>
    </row>
    <row r="47" spans="1:9" ht="17" thickBot="1" x14ac:dyDescent="0.5">
      <c r="A47" s="147" t="s">
        <v>38</v>
      </c>
      <c r="B47" s="148"/>
      <c r="C47" s="148"/>
      <c r="D47" s="148"/>
      <c r="E47" s="148"/>
      <c r="F47" s="148"/>
      <c r="G47" s="148"/>
      <c r="H47" s="149"/>
      <c r="I47" s="32">
        <f>SUM(I45:I46)</f>
        <v>0</v>
      </c>
    </row>
    <row r="48" spans="1:9" ht="15.75" customHeight="1" outlineLevel="1" x14ac:dyDescent="0.45">
      <c r="A48" s="235" t="s">
        <v>39</v>
      </c>
      <c r="B48" s="236"/>
      <c r="C48" s="236"/>
      <c r="D48" s="236"/>
      <c r="E48" s="236"/>
      <c r="F48" s="236"/>
      <c r="G48" s="236"/>
      <c r="H48" s="236"/>
      <c r="I48" s="237"/>
    </row>
    <row r="49" spans="1:9" outlineLevel="1" x14ac:dyDescent="0.45">
      <c r="A49" s="144"/>
      <c r="B49" s="145"/>
      <c r="C49" s="145"/>
      <c r="D49" s="145"/>
      <c r="E49" s="145"/>
      <c r="F49" s="145"/>
      <c r="G49" s="145"/>
      <c r="H49" s="146"/>
      <c r="I49" s="15">
        <v>0</v>
      </c>
    </row>
    <row r="50" spans="1:9" outlineLevel="1" x14ac:dyDescent="0.45">
      <c r="A50" s="144"/>
      <c r="B50" s="145"/>
      <c r="C50" s="145"/>
      <c r="D50" s="145"/>
      <c r="E50" s="145"/>
      <c r="F50" s="145"/>
      <c r="G50" s="145"/>
      <c r="H50" s="146"/>
      <c r="I50" s="15">
        <v>0</v>
      </c>
    </row>
    <row r="51" spans="1:9" outlineLevel="1" x14ac:dyDescent="0.45">
      <c r="A51" s="144"/>
      <c r="B51" s="145"/>
      <c r="C51" s="145"/>
      <c r="D51" s="145"/>
      <c r="E51" s="145"/>
      <c r="F51" s="145"/>
      <c r="G51" s="145"/>
      <c r="H51" s="146"/>
      <c r="I51" s="15">
        <v>0</v>
      </c>
    </row>
    <row r="52" spans="1:9" outlineLevel="1" x14ac:dyDescent="0.45">
      <c r="A52" s="144"/>
      <c r="B52" s="145"/>
      <c r="C52" s="145"/>
      <c r="D52" s="145"/>
      <c r="E52" s="145"/>
      <c r="F52" s="145"/>
      <c r="G52" s="145"/>
      <c r="H52" s="146"/>
      <c r="I52" s="15">
        <v>0</v>
      </c>
    </row>
    <row r="53" spans="1:9" ht="17" thickBot="1" x14ac:dyDescent="0.5">
      <c r="A53" s="147" t="s">
        <v>40</v>
      </c>
      <c r="B53" s="148"/>
      <c r="C53" s="148"/>
      <c r="D53" s="148"/>
      <c r="E53" s="148"/>
      <c r="F53" s="148"/>
      <c r="G53" s="148"/>
      <c r="H53" s="149"/>
      <c r="I53" s="32">
        <f>SUM(I49:I52)</f>
        <v>0</v>
      </c>
    </row>
    <row r="54" spans="1:9" ht="17" thickBot="1" x14ac:dyDescent="0.5">
      <c r="A54" s="238" t="s">
        <v>41</v>
      </c>
      <c r="B54" s="239"/>
      <c r="C54" s="239"/>
      <c r="D54" s="239"/>
      <c r="E54" s="239"/>
      <c r="F54" s="239"/>
      <c r="G54" s="239"/>
      <c r="H54" s="240"/>
      <c r="I54" s="50">
        <f>SUM(I15,I20,I24,I29,I34,I38,I43,I47,I53)</f>
        <v>0</v>
      </c>
    </row>
    <row r="55" spans="1:9" ht="17" thickBot="1" x14ac:dyDescent="0.5">
      <c r="A55" s="241" t="s">
        <v>116</v>
      </c>
      <c r="B55" s="242"/>
      <c r="C55" s="242"/>
      <c r="D55" s="242"/>
      <c r="E55" s="242"/>
      <c r="F55" s="242"/>
      <c r="G55" s="243"/>
      <c r="H55" s="47">
        <v>0.05</v>
      </c>
      <c r="I55" s="8">
        <f>I54*$H$55</f>
        <v>0</v>
      </c>
    </row>
    <row r="56" spans="1:9" ht="15.75" customHeight="1" outlineLevel="1" x14ac:dyDescent="0.45">
      <c r="A56" s="229" t="s">
        <v>43</v>
      </c>
      <c r="B56" s="230"/>
      <c r="C56" s="230"/>
      <c r="D56" s="230"/>
      <c r="E56" s="230"/>
      <c r="F56" s="230"/>
      <c r="G56" s="230"/>
      <c r="H56" s="230"/>
      <c r="I56" s="231"/>
    </row>
    <row r="57" spans="1:9" outlineLevel="1" x14ac:dyDescent="0.45">
      <c r="A57" s="127"/>
      <c r="B57" s="128"/>
      <c r="C57" s="128"/>
      <c r="D57" s="128"/>
      <c r="E57" s="128"/>
      <c r="F57" s="128"/>
      <c r="G57" s="128"/>
      <c r="H57" s="129"/>
      <c r="I57" s="18">
        <v>0</v>
      </c>
    </row>
    <row r="58" spans="1:9" outlineLevel="1" x14ac:dyDescent="0.45">
      <c r="A58" s="127"/>
      <c r="B58" s="128"/>
      <c r="C58" s="128"/>
      <c r="D58" s="128"/>
      <c r="E58" s="128"/>
      <c r="F58" s="128"/>
      <c r="G58" s="128"/>
      <c r="H58" s="129"/>
      <c r="I58" s="18">
        <v>0</v>
      </c>
    </row>
    <row r="59" spans="1:9" ht="17" thickBot="1" x14ac:dyDescent="0.5">
      <c r="A59" s="232" t="s">
        <v>44</v>
      </c>
      <c r="B59" s="233"/>
      <c r="C59" s="233"/>
      <c r="D59" s="233"/>
      <c r="E59" s="233"/>
      <c r="F59" s="233"/>
      <c r="G59" s="233"/>
      <c r="H59" s="234"/>
      <c r="I59" s="72">
        <f>SUM(I57:I58)</f>
        <v>0</v>
      </c>
    </row>
    <row r="60" spans="1:9" x14ac:dyDescent="0.45">
      <c r="A60" s="141"/>
      <c r="B60" s="142"/>
      <c r="C60" s="142"/>
      <c r="D60" s="142"/>
      <c r="E60" s="142"/>
      <c r="F60" s="142"/>
      <c r="G60" s="142"/>
      <c r="H60" s="142"/>
      <c r="I60" s="143"/>
    </row>
    <row r="61" spans="1:9" x14ac:dyDescent="0.45">
      <c r="A61" s="136" t="s">
        <v>48</v>
      </c>
      <c r="B61" s="137"/>
      <c r="C61" s="137"/>
      <c r="D61" s="137"/>
      <c r="E61" s="137"/>
      <c r="F61" s="137"/>
      <c r="G61" s="137"/>
      <c r="H61" s="138"/>
      <c r="I61" s="73">
        <f>SUM(I54,I55,I59)</f>
        <v>0</v>
      </c>
    </row>
    <row r="62" spans="1:9" x14ac:dyDescent="0.45">
      <c r="A62" s="1"/>
    </row>
  </sheetData>
  <sheetProtection insertRows="0" deleteRows="0" selectLockedCells="1"/>
  <mergeCells count="58">
    <mergeCell ref="A24:H24"/>
    <mergeCell ref="G6:I6"/>
    <mergeCell ref="B3:I3"/>
    <mergeCell ref="B4:C4"/>
    <mergeCell ref="D4:F4"/>
    <mergeCell ref="G4:I4"/>
    <mergeCell ref="B5:C5"/>
    <mergeCell ref="D5:G5"/>
    <mergeCell ref="H5:I5"/>
    <mergeCell ref="A17:H17"/>
    <mergeCell ref="A18:H18"/>
    <mergeCell ref="A19:H19"/>
    <mergeCell ref="A15:F15"/>
    <mergeCell ref="A6:F6"/>
    <mergeCell ref="A37:H37"/>
    <mergeCell ref="A26:H26"/>
    <mergeCell ref="A27:H27"/>
    <mergeCell ref="A28:H28"/>
    <mergeCell ref="A29:H29"/>
    <mergeCell ref="A30:I30"/>
    <mergeCell ref="A31:H31"/>
    <mergeCell ref="A32:H32"/>
    <mergeCell ref="A33:H33"/>
    <mergeCell ref="A34:H34"/>
    <mergeCell ref="A35:I35"/>
    <mergeCell ref="A36:H36"/>
    <mergeCell ref="A22:H22"/>
    <mergeCell ref="A23:H23"/>
    <mergeCell ref="A25:I25"/>
    <mergeCell ref="A16:I16"/>
    <mergeCell ref="A49:H49"/>
    <mergeCell ref="A38:H38"/>
    <mergeCell ref="A39:I39"/>
    <mergeCell ref="A40:H40"/>
    <mergeCell ref="A41:H41"/>
    <mergeCell ref="A42:H42"/>
    <mergeCell ref="A43:H43"/>
    <mergeCell ref="A45:H45"/>
    <mergeCell ref="A46:H46"/>
    <mergeCell ref="A47:H47"/>
    <mergeCell ref="A48:I48"/>
    <mergeCell ref="A44:I44"/>
    <mergeCell ref="A2:D2"/>
    <mergeCell ref="E2:I2"/>
    <mergeCell ref="A20:H20"/>
    <mergeCell ref="A21:I21"/>
    <mergeCell ref="A61:H61"/>
    <mergeCell ref="A50:H50"/>
    <mergeCell ref="A51:H51"/>
    <mergeCell ref="A52:H52"/>
    <mergeCell ref="A53:H53"/>
    <mergeCell ref="A54:H54"/>
    <mergeCell ref="A56:I56"/>
    <mergeCell ref="A57:H57"/>
    <mergeCell ref="A58:H58"/>
    <mergeCell ref="A59:H59"/>
    <mergeCell ref="A60:I60"/>
    <mergeCell ref="A55:G55"/>
  </mergeCells>
  <conditionalFormatting sqref="H55">
    <cfRule type="cellIs" dxfId="1" priority="1"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AEBE-F749-4616-8EF3-46681413B357}">
  <sheetPr>
    <tabColor rgb="FF339933"/>
    <pageSetUpPr fitToPage="1"/>
  </sheetPr>
  <dimension ref="A1:K62"/>
  <sheetViews>
    <sheetView zoomScale="70" zoomScaleNormal="70" zoomScalePageLayoutView="70" workbookViewId="0">
      <selection activeCell="L22" sqref="L22"/>
    </sheetView>
  </sheetViews>
  <sheetFormatPr defaultColWidth="11" defaultRowHeight="16.5" outlineLevelRow="1" x14ac:dyDescent="0.45"/>
  <cols>
    <col min="1" max="1" width="26.375" customWidth="1"/>
    <col min="2" max="2" width="14.375" customWidth="1"/>
    <col min="3" max="3" width="12.6875" customWidth="1"/>
    <col min="4" max="4" width="13.25" customWidth="1"/>
    <col min="5" max="6" width="13.6875" customWidth="1"/>
    <col min="7" max="7" width="13.125" customWidth="1"/>
    <col min="8" max="9" width="11.9375" customWidth="1"/>
  </cols>
  <sheetData>
    <row r="1" spans="1:11" ht="54" customHeight="1" x14ac:dyDescent="0.45"/>
    <row r="2" spans="1:11" ht="19.5" x14ac:dyDescent="0.55000000000000004">
      <c r="A2" s="227" t="s">
        <v>133</v>
      </c>
      <c r="B2" s="228"/>
      <c r="C2" s="228"/>
      <c r="D2" s="228"/>
      <c r="E2" s="197" t="s">
        <v>118</v>
      </c>
      <c r="F2" s="197"/>
      <c r="G2" s="197"/>
      <c r="H2" s="197"/>
      <c r="I2" s="198"/>
    </row>
    <row r="3" spans="1:11" ht="29.15" customHeight="1" x14ac:dyDescent="0.45">
      <c r="A3" s="23" t="s">
        <v>7</v>
      </c>
      <c r="B3" s="256"/>
      <c r="C3" s="186"/>
      <c r="D3" s="186"/>
      <c r="E3" s="186"/>
      <c r="F3" s="186"/>
      <c r="G3" s="186"/>
      <c r="H3" s="186"/>
      <c r="I3" s="187"/>
    </row>
    <row r="4" spans="1:11" ht="29.15" customHeight="1" x14ac:dyDescent="0.45">
      <c r="A4" s="38" t="s">
        <v>58</v>
      </c>
      <c r="B4" s="124">
        <v>46844</v>
      </c>
      <c r="C4" s="125"/>
      <c r="D4" s="257" t="s">
        <v>59</v>
      </c>
      <c r="E4" s="257"/>
      <c r="F4" s="257"/>
      <c r="G4" s="258">
        <v>47208</v>
      </c>
      <c r="H4" s="202"/>
      <c r="I4" s="203"/>
    </row>
    <row r="5" spans="1:11" ht="29.15" customHeight="1" x14ac:dyDescent="0.45">
      <c r="A5" s="43" t="s">
        <v>60</v>
      </c>
      <c r="B5" s="172">
        <v>0</v>
      </c>
      <c r="C5" s="172"/>
      <c r="D5" s="244" t="s">
        <v>11</v>
      </c>
      <c r="E5" s="245"/>
      <c r="F5" s="245"/>
      <c r="G5" s="245"/>
      <c r="H5" s="259">
        <v>0.05</v>
      </c>
      <c r="I5" s="260"/>
    </row>
    <row r="6" spans="1:11" ht="18" customHeight="1" x14ac:dyDescent="0.45">
      <c r="A6" s="251" t="s">
        <v>12</v>
      </c>
      <c r="B6" s="252"/>
      <c r="C6" s="252"/>
      <c r="D6" s="252"/>
      <c r="E6" s="252"/>
      <c r="F6" s="267"/>
      <c r="G6" s="253" t="s">
        <v>13</v>
      </c>
      <c r="H6" s="254"/>
      <c r="I6" s="255"/>
    </row>
    <row r="7" spans="1:11" ht="57.65" customHeight="1" x14ac:dyDescent="0.45">
      <c r="A7" s="27" t="s">
        <v>14</v>
      </c>
      <c r="B7" s="28" t="s">
        <v>15</v>
      </c>
      <c r="C7" s="28" t="s">
        <v>16</v>
      </c>
      <c r="D7" s="28" t="s">
        <v>17</v>
      </c>
      <c r="E7" s="28" t="s">
        <v>18</v>
      </c>
      <c r="F7" s="28" t="s">
        <v>19</v>
      </c>
      <c r="G7" s="46" t="s">
        <v>20</v>
      </c>
      <c r="H7" s="46" t="s">
        <v>21</v>
      </c>
      <c r="I7" s="46" t="s">
        <v>22</v>
      </c>
      <c r="K7" s="2"/>
    </row>
    <row r="8" spans="1:11" ht="18.899999999999999" customHeight="1" x14ac:dyDescent="0.45">
      <c r="A8" s="10"/>
      <c r="B8" s="11" t="s">
        <v>23</v>
      </c>
      <c r="C8" s="49">
        <v>0</v>
      </c>
      <c r="D8" s="12">
        <v>0</v>
      </c>
      <c r="E8" s="12">
        <v>0</v>
      </c>
      <c r="F8" s="13">
        <v>0</v>
      </c>
      <c r="G8" s="29">
        <f>E8*C8</f>
        <v>0</v>
      </c>
      <c r="H8" s="29">
        <f>G8*F8</f>
        <v>0</v>
      </c>
      <c r="I8" s="29">
        <f>G8+H8</f>
        <v>0</v>
      </c>
    </row>
    <row r="9" spans="1:11" ht="18.899999999999999" customHeight="1" outlineLevel="1" x14ac:dyDescent="0.45">
      <c r="A9" s="10"/>
      <c r="B9" s="11"/>
      <c r="C9" s="49">
        <v>0</v>
      </c>
      <c r="D9" s="12">
        <v>0</v>
      </c>
      <c r="E9" s="12">
        <v>0</v>
      </c>
      <c r="F9" s="13">
        <v>0</v>
      </c>
      <c r="G9" s="29">
        <f t="shared" ref="G9:G14" si="0">E9*C9</f>
        <v>0</v>
      </c>
      <c r="H9" s="29">
        <f t="shared" ref="H9:H14" si="1">G9*F9</f>
        <v>0</v>
      </c>
      <c r="I9" s="29">
        <f>G9+H9</f>
        <v>0</v>
      </c>
    </row>
    <row r="10" spans="1:11" ht="18.899999999999999" customHeight="1" outlineLevel="1" x14ac:dyDescent="0.45">
      <c r="A10" s="10"/>
      <c r="B10" s="11"/>
      <c r="C10" s="49">
        <v>0</v>
      </c>
      <c r="D10" s="12">
        <v>0</v>
      </c>
      <c r="E10" s="12">
        <v>0</v>
      </c>
      <c r="F10" s="13">
        <v>0</v>
      </c>
      <c r="G10" s="29">
        <f t="shared" si="0"/>
        <v>0</v>
      </c>
      <c r="H10" s="29">
        <f t="shared" si="1"/>
        <v>0</v>
      </c>
      <c r="I10" s="29">
        <f>G10+H10</f>
        <v>0</v>
      </c>
    </row>
    <row r="11" spans="1:11" ht="18.899999999999999" customHeight="1" outlineLevel="1" x14ac:dyDescent="0.45">
      <c r="A11" s="10"/>
      <c r="B11" s="11"/>
      <c r="C11" s="49">
        <v>0</v>
      </c>
      <c r="D11" s="12">
        <v>0</v>
      </c>
      <c r="E11" s="12">
        <v>0</v>
      </c>
      <c r="F11" s="13">
        <v>0</v>
      </c>
      <c r="G11" s="29">
        <f t="shared" si="0"/>
        <v>0</v>
      </c>
      <c r="H11" s="29">
        <f t="shared" si="1"/>
        <v>0</v>
      </c>
      <c r="I11" s="29">
        <f t="shared" ref="I11:I14" si="2">G11+H11</f>
        <v>0</v>
      </c>
    </row>
    <row r="12" spans="1:11" ht="18.899999999999999" customHeight="1" outlineLevel="1" x14ac:dyDescent="0.45">
      <c r="A12" s="10"/>
      <c r="B12" s="11"/>
      <c r="C12" s="49">
        <v>0</v>
      </c>
      <c r="D12" s="12">
        <v>0</v>
      </c>
      <c r="E12" s="12">
        <v>0</v>
      </c>
      <c r="F12" s="13">
        <v>0</v>
      </c>
      <c r="G12" s="29">
        <f t="shared" si="0"/>
        <v>0</v>
      </c>
      <c r="H12" s="29">
        <f t="shared" si="1"/>
        <v>0</v>
      </c>
      <c r="I12" s="29">
        <f t="shared" si="2"/>
        <v>0</v>
      </c>
    </row>
    <row r="13" spans="1:11" ht="18.899999999999999" customHeight="1" outlineLevel="1" x14ac:dyDescent="0.45">
      <c r="A13" s="10"/>
      <c r="B13" s="14"/>
      <c r="C13" s="49">
        <v>0</v>
      </c>
      <c r="D13" s="12">
        <v>0</v>
      </c>
      <c r="E13" s="12">
        <v>0</v>
      </c>
      <c r="F13" s="13">
        <v>0</v>
      </c>
      <c r="G13" s="29">
        <f t="shared" si="0"/>
        <v>0</v>
      </c>
      <c r="H13" s="29">
        <f t="shared" si="1"/>
        <v>0</v>
      </c>
      <c r="I13" s="29">
        <f t="shared" si="2"/>
        <v>0</v>
      </c>
    </row>
    <row r="14" spans="1:11" ht="18.899999999999999" customHeight="1" outlineLevel="1" x14ac:dyDescent="0.45">
      <c r="A14" s="10"/>
      <c r="B14" s="14"/>
      <c r="C14" s="49">
        <v>0</v>
      </c>
      <c r="D14" s="12">
        <v>0</v>
      </c>
      <c r="E14" s="12">
        <v>0</v>
      </c>
      <c r="F14" s="13">
        <v>0</v>
      </c>
      <c r="G14" s="29">
        <f t="shared" si="0"/>
        <v>0</v>
      </c>
      <c r="H14" s="29">
        <f t="shared" si="1"/>
        <v>0</v>
      </c>
      <c r="I14" s="29">
        <f t="shared" si="2"/>
        <v>0</v>
      </c>
    </row>
    <row r="15" spans="1:11" ht="18.899999999999999" customHeight="1" x14ac:dyDescent="0.45">
      <c r="A15" s="180" t="s">
        <v>25</v>
      </c>
      <c r="B15" s="181"/>
      <c r="C15" s="181"/>
      <c r="D15" s="181"/>
      <c r="E15" s="181"/>
      <c r="F15" s="182"/>
      <c r="G15" s="30">
        <f>SUM(G8:G14)</f>
        <v>0</v>
      </c>
      <c r="H15" s="30">
        <f>SUM(H8:H14)</f>
        <v>0</v>
      </c>
      <c r="I15" s="31">
        <f>SUM(I8:I14)</f>
        <v>0</v>
      </c>
    </row>
    <row r="16" spans="1:11" ht="17.25" customHeight="1" outlineLevel="1" x14ac:dyDescent="0.45">
      <c r="A16" s="248" t="s">
        <v>56</v>
      </c>
      <c r="B16" s="249"/>
      <c r="C16" s="249"/>
      <c r="D16" s="249"/>
      <c r="E16" s="249"/>
      <c r="F16" s="249"/>
      <c r="G16" s="249"/>
      <c r="H16" s="249"/>
      <c r="I16" s="250"/>
    </row>
    <row r="17" spans="1:9" ht="17.25" customHeight="1" outlineLevel="1" x14ac:dyDescent="0.45">
      <c r="A17" s="144"/>
      <c r="B17" s="145"/>
      <c r="C17" s="145"/>
      <c r="D17" s="145"/>
      <c r="E17" s="145"/>
      <c r="F17" s="145"/>
      <c r="G17" s="145"/>
      <c r="H17" s="146"/>
      <c r="I17" s="15">
        <v>0</v>
      </c>
    </row>
    <row r="18" spans="1:9" ht="17.25" customHeight="1" outlineLevel="1" x14ac:dyDescent="0.45">
      <c r="A18" s="144"/>
      <c r="B18" s="145"/>
      <c r="C18" s="145"/>
      <c r="D18" s="145"/>
      <c r="E18" s="145"/>
      <c r="F18" s="145"/>
      <c r="G18" s="145"/>
      <c r="H18" s="146"/>
      <c r="I18" s="15">
        <v>0</v>
      </c>
    </row>
    <row r="19" spans="1:9" ht="17.25" customHeight="1" outlineLevel="1" x14ac:dyDescent="0.45">
      <c r="A19" s="144"/>
      <c r="B19" s="145"/>
      <c r="C19" s="145"/>
      <c r="D19" s="145"/>
      <c r="E19" s="145"/>
      <c r="F19" s="145"/>
      <c r="G19" s="145"/>
      <c r="H19" s="146"/>
      <c r="I19" s="15">
        <v>0</v>
      </c>
    </row>
    <row r="20" spans="1:9" ht="17.25" customHeight="1" thickBot="1" x14ac:dyDescent="0.5">
      <c r="A20" s="261" t="s">
        <v>26</v>
      </c>
      <c r="B20" s="262"/>
      <c r="C20" s="262"/>
      <c r="D20" s="262"/>
      <c r="E20" s="262"/>
      <c r="F20" s="262"/>
      <c r="G20" s="262"/>
      <c r="H20" s="262"/>
      <c r="I20" s="32">
        <f>SUM(I17:I19)</f>
        <v>0</v>
      </c>
    </row>
    <row r="21" spans="1:9" ht="17.25" customHeight="1" outlineLevel="1" x14ac:dyDescent="0.45">
      <c r="A21" s="235" t="s">
        <v>27</v>
      </c>
      <c r="B21" s="236"/>
      <c r="C21" s="236"/>
      <c r="D21" s="236"/>
      <c r="E21" s="236"/>
      <c r="F21" s="236"/>
      <c r="G21" s="236"/>
      <c r="H21" s="236"/>
      <c r="I21" s="237"/>
    </row>
    <row r="22" spans="1:9" ht="17.25" customHeight="1" outlineLevel="1" x14ac:dyDescent="0.45">
      <c r="A22" s="144"/>
      <c r="B22" s="145"/>
      <c r="C22" s="145"/>
      <c r="D22" s="145"/>
      <c r="E22" s="145"/>
      <c r="F22" s="145"/>
      <c r="G22" s="145"/>
      <c r="H22" s="146"/>
      <c r="I22" s="16">
        <v>0</v>
      </c>
    </row>
    <row r="23" spans="1:9" ht="17.25" customHeight="1" outlineLevel="1" x14ac:dyDescent="0.45">
      <c r="A23" s="144"/>
      <c r="B23" s="145"/>
      <c r="C23" s="145"/>
      <c r="D23" s="145"/>
      <c r="E23" s="145"/>
      <c r="F23" s="145"/>
      <c r="G23" s="145"/>
      <c r="H23" s="146"/>
      <c r="I23" s="16">
        <v>0</v>
      </c>
    </row>
    <row r="24" spans="1:9" ht="18.899999999999999" customHeight="1" thickBot="1" x14ac:dyDescent="0.5">
      <c r="A24" s="261" t="s">
        <v>28</v>
      </c>
      <c r="B24" s="262"/>
      <c r="C24" s="262"/>
      <c r="D24" s="262"/>
      <c r="E24" s="262"/>
      <c r="F24" s="262"/>
      <c r="G24" s="262"/>
      <c r="H24" s="263"/>
      <c r="I24" s="32">
        <f>SUM(I22:I23)</f>
        <v>0</v>
      </c>
    </row>
    <row r="25" spans="1:9" ht="18.899999999999999" customHeight="1" outlineLevel="1" x14ac:dyDescent="0.45">
      <c r="A25" s="235" t="s">
        <v>29</v>
      </c>
      <c r="B25" s="236"/>
      <c r="C25" s="236"/>
      <c r="D25" s="236"/>
      <c r="E25" s="236"/>
      <c r="F25" s="236"/>
      <c r="G25" s="236"/>
      <c r="H25" s="236"/>
      <c r="I25" s="237"/>
    </row>
    <row r="26" spans="1:9" ht="18.899999999999999" customHeight="1" outlineLevel="1" x14ac:dyDescent="0.45">
      <c r="A26" s="144"/>
      <c r="B26" s="145"/>
      <c r="C26" s="145"/>
      <c r="D26" s="145"/>
      <c r="E26" s="145"/>
      <c r="F26" s="145"/>
      <c r="G26" s="145"/>
      <c r="H26" s="146"/>
      <c r="I26" s="17">
        <v>0</v>
      </c>
    </row>
    <row r="27" spans="1:9" ht="18.899999999999999" customHeight="1" outlineLevel="1" x14ac:dyDescent="0.45">
      <c r="A27" s="144"/>
      <c r="B27" s="145"/>
      <c r="C27" s="145"/>
      <c r="D27" s="145"/>
      <c r="E27" s="145"/>
      <c r="F27" s="145"/>
      <c r="G27" s="145"/>
      <c r="H27" s="146"/>
      <c r="I27" s="17">
        <v>0</v>
      </c>
    </row>
    <row r="28" spans="1:9" ht="18.899999999999999" customHeight="1" outlineLevel="1" x14ac:dyDescent="0.45">
      <c r="A28" s="144"/>
      <c r="B28" s="145"/>
      <c r="C28" s="145"/>
      <c r="D28" s="145"/>
      <c r="E28" s="145"/>
      <c r="F28" s="145"/>
      <c r="G28" s="145"/>
      <c r="H28" s="146"/>
      <c r="I28" s="17">
        <v>0</v>
      </c>
    </row>
    <row r="29" spans="1:9" ht="18.899999999999999" customHeight="1" thickBot="1" x14ac:dyDescent="0.5">
      <c r="A29" s="261" t="s">
        <v>30</v>
      </c>
      <c r="B29" s="262"/>
      <c r="C29" s="262"/>
      <c r="D29" s="262"/>
      <c r="E29" s="262"/>
      <c r="F29" s="262"/>
      <c r="G29" s="262"/>
      <c r="H29" s="263"/>
      <c r="I29" s="32">
        <f>SUM(I26:I28)</f>
        <v>0</v>
      </c>
    </row>
    <row r="30" spans="1:9" ht="18.899999999999999" customHeight="1" outlineLevel="1" x14ac:dyDescent="0.45">
      <c r="A30" s="235" t="s">
        <v>31</v>
      </c>
      <c r="B30" s="236"/>
      <c r="C30" s="236"/>
      <c r="D30" s="236"/>
      <c r="E30" s="236"/>
      <c r="F30" s="236"/>
      <c r="G30" s="236"/>
      <c r="H30" s="236"/>
      <c r="I30" s="237"/>
    </row>
    <row r="31" spans="1:9" outlineLevel="1" x14ac:dyDescent="0.45">
      <c r="A31" s="144"/>
      <c r="B31" s="145"/>
      <c r="C31" s="145"/>
      <c r="D31" s="145"/>
      <c r="E31" s="145"/>
      <c r="F31" s="145"/>
      <c r="G31" s="145"/>
      <c r="H31" s="146"/>
      <c r="I31" s="15">
        <v>0</v>
      </c>
    </row>
    <row r="32" spans="1:9" outlineLevel="1" x14ac:dyDescent="0.45">
      <c r="A32" s="144"/>
      <c r="B32" s="145"/>
      <c r="C32" s="145"/>
      <c r="D32" s="145"/>
      <c r="E32" s="145"/>
      <c r="F32" s="145"/>
      <c r="G32" s="145"/>
      <c r="H32" s="146"/>
      <c r="I32" s="15">
        <v>0</v>
      </c>
    </row>
    <row r="33" spans="1:9" outlineLevel="1" x14ac:dyDescent="0.45">
      <c r="A33" s="144"/>
      <c r="B33" s="145"/>
      <c r="C33" s="145"/>
      <c r="D33" s="145"/>
      <c r="E33" s="145"/>
      <c r="F33" s="145"/>
      <c r="G33" s="145"/>
      <c r="H33" s="146"/>
      <c r="I33" s="15">
        <v>0</v>
      </c>
    </row>
    <row r="34" spans="1:9" ht="17" thickBot="1" x14ac:dyDescent="0.5">
      <c r="A34" s="261" t="s">
        <v>32</v>
      </c>
      <c r="B34" s="262"/>
      <c r="C34" s="262"/>
      <c r="D34" s="262"/>
      <c r="E34" s="262"/>
      <c r="F34" s="262"/>
      <c r="G34" s="262"/>
      <c r="H34" s="263"/>
      <c r="I34" s="32">
        <f>SUM(I31:I33)</f>
        <v>0</v>
      </c>
    </row>
    <row r="35" spans="1:9" ht="15.75" customHeight="1" outlineLevel="1" x14ac:dyDescent="0.45">
      <c r="A35" s="235" t="s">
        <v>33</v>
      </c>
      <c r="B35" s="236"/>
      <c r="C35" s="236"/>
      <c r="D35" s="236"/>
      <c r="E35" s="236"/>
      <c r="F35" s="236"/>
      <c r="G35" s="236"/>
      <c r="H35" s="236"/>
      <c r="I35" s="237"/>
    </row>
    <row r="36" spans="1:9" outlineLevel="1" x14ac:dyDescent="0.45">
      <c r="A36" s="144"/>
      <c r="B36" s="145"/>
      <c r="C36" s="145"/>
      <c r="D36" s="145"/>
      <c r="E36" s="145"/>
      <c r="F36" s="145"/>
      <c r="G36" s="145"/>
      <c r="H36" s="146"/>
      <c r="I36" s="15">
        <v>0</v>
      </c>
    </row>
    <row r="37" spans="1:9" outlineLevel="1" x14ac:dyDescent="0.45">
      <c r="A37" s="144"/>
      <c r="B37" s="145"/>
      <c r="C37" s="145"/>
      <c r="D37" s="145"/>
      <c r="E37" s="145"/>
      <c r="F37" s="145"/>
      <c r="G37" s="145"/>
      <c r="H37" s="146"/>
      <c r="I37" s="15">
        <v>0</v>
      </c>
    </row>
    <row r="38" spans="1:9" ht="17" thickBot="1" x14ac:dyDescent="0.5">
      <c r="A38" s="261" t="s">
        <v>34</v>
      </c>
      <c r="B38" s="262"/>
      <c r="C38" s="262"/>
      <c r="D38" s="262"/>
      <c r="E38" s="262"/>
      <c r="F38" s="262"/>
      <c r="G38" s="262"/>
      <c r="H38" s="263"/>
      <c r="I38" s="32">
        <f>SUM(I36:I37)</f>
        <v>0</v>
      </c>
    </row>
    <row r="39" spans="1:9" ht="15.75" customHeight="1" outlineLevel="1" x14ac:dyDescent="0.45">
      <c r="A39" s="235" t="s">
        <v>35</v>
      </c>
      <c r="B39" s="236"/>
      <c r="C39" s="236"/>
      <c r="D39" s="236"/>
      <c r="E39" s="236"/>
      <c r="F39" s="236"/>
      <c r="G39" s="236"/>
      <c r="H39" s="236"/>
      <c r="I39" s="237"/>
    </row>
    <row r="40" spans="1:9" outlineLevel="1" x14ac:dyDescent="0.45">
      <c r="A40" s="159"/>
      <c r="B40" s="160"/>
      <c r="C40" s="160"/>
      <c r="D40" s="160"/>
      <c r="E40" s="160"/>
      <c r="F40" s="160"/>
      <c r="G40" s="160"/>
      <c r="H40" s="161"/>
      <c r="I40" s="15">
        <v>0</v>
      </c>
    </row>
    <row r="41" spans="1:9" outlineLevel="1" x14ac:dyDescent="0.45">
      <c r="A41" s="162"/>
      <c r="B41" s="163"/>
      <c r="C41" s="163"/>
      <c r="D41" s="163"/>
      <c r="E41" s="163"/>
      <c r="F41" s="163"/>
      <c r="G41" s="163"/>
      <c r="H41" s="164"/>
      <c r="I41" s="15">
        <v>0</v>
      </c>
    </row>
    <row r="42" spans="1:9" outlineLevel="1" x14ac:dyDescent="0.45">
      <c r="A42" s="162"/>
      <c r="B42" s="163"/>
      <c r="C42" s="163"/>
      <c r="D42" s="163"/>
      <c r="E42" s="163"/>
      <c r="F42" s="163"/>
      <c r="G42" s="163"/>
      <c r="H42" s="164"/>
      <c r="I42" s="15">
        <v>0</v>
      </c>
    </row>
    <row r="43" spans="1:9" ht="17" thickBot="1" x14ac:dyDescent="0.5">
      <c r="A43" s="261" t="s">
        <v>36</v>
      </c>
      <c r="B43" s="262"/>
      <c r="C43" s="262"/>
      <c r="D43" s="262"/>
      <c r="E43" s="262"/>
      <c r="F43" s="262"/>
      <c r="G43" s="262"/>
      <c r="H43" s="263"/>
      <c r="I43" s="32">
        <f>SUM(I40:I42)</f>
        <v>0</v>
      </c>
    </row>
    <row r="44" spans="1:9" ht="15.75" customHeight="1" outlineLevel="1" x14ac:dyDescent="0.45">
      <c r="A44" s="235" t="s">
        <v>37</v>
      </c>
      <c r="B44" s="236"/>
      <c r="C44" s="236"/>
      <c r="D44" s="236"/>
      <c r="E44" s="236"/>
      <c r="F44" s="236"/>
      <c r="G44" s="236"/>
      <c r="H44" s="236"/>
      <c r="I44" s="237"/>
    </row>
    <row r="45" spans="1:9" outlineLevel="1" x14ac:dyDescent="0.45">
      <c r="A45" s="144"/>
      <c r="B45" s="145"/>
      <c r="C45" s="145"/>
      <c r="D45" s="145"/>
      <c r="E45" s="145"/>
      <c r="F45" s="145"/>
      <c r="G45" s="145"/>
      <c r="H45" s="146"/>
      <c r="I45" s="15">
        <v>0</v>
      </c>
    </row>
    <row r="46" spans="1:9" outlineLevel="1" x14ac:dyDescent="0.45">
      <c r="A46" s="144"/>
      <c r="B46" s="145"/>
      <c r="C46" s="145"/>
      <c r="D46" s="145"/>
      <c r="E46" s="145"/>
      <c r="F46" s="145"/>
      <c r="G46" s="145"/>
      <c r="H46" s="146"/>
      <c r="I46" s="15">
        <v>0</v>
      </c>
    </row>
    <row r="47" spans="1:9" ht="17" thickBot="1" x14ac:dyDescent="0.5">
      <c r="A47" s="261" t="s">
        <v>38</v>
      </c>
      <c r="B47" s="262"/>
      <c r="C47" s="262"/>
      <c r="D47" s="262"/>
      <c r="E47" s="262"/>
      <c r="F47" s="262"/>
      <c r="G47" s="262"/>
      <c r="H47" s="263"/>
      <c r="I47" s="32">
        <f>SUM(I45:I46)</f>
        <v>0</v>
      </c>
    </row>
    <row r="48" spans="1:9" ht="15.75" customHeight="1" outlineLevel="1" x14ac:dyDescent="0.45">
      <c r="A48" s="235" t="s">
        <v>39</v>
      </c>
      <c r="B48" s="236"/>
      <c r="C48" s="236"/>
      <c r="D48" s="236"/>
      <c r="E48" s="236"/>
      <c r="F48" s="236"/>
      <c r="G48" s="236"/>
      <c r="H48" s="236"/>
      <c r="I48" s="237"/>
    </row>
    <row r="49" spans="1:9" outlineLevel="1" x14ac:dyDescent="0.45">
      <c r="A49" s="144"/>
      <c r="B49" s="145"/>
      <c r="C49" s="145"/>
      <c r="D49" s="145"/>
      <c r="E49" s="145"/>
      <c r="F49" s="145"/>
      <c r="G49" s="145"/>
      <c r="H49" s="146"/>
      <c r="I49" s="15">
        <v>0</v>
      </c>
    </row>
    <row r="50" spans="1:9" outlineLevel="1" x14ac:dyDescent="0.45">
      <c r="A50" s="144"/>
      <c r="B50" s="145"/>
      <c r="C50" s="145"/>
      <c r="D50" s="145"/>
      <c r="E50" s="145"/>
      <c r="F50" s="145"/>
      <c r="G50" s="145"/>
      <c r="H50" s="146"/>
      <c r="I50" s="15">
        <v>0</v>
      </c>
    </row>
    <row r="51" spans="1:9" outlineLevel="1" x14ac:dyDescent="0.45">
      <c r="A51" s="144"/>
      <c r="B51" s="145"/>
      <c r="C51" s="145"/>
      <c r="D51" s="145"/>
      <c r="E51" s="145"/>
      <c r="F51" s="145"/>
      <c r="G51" s="145"/>
      <c r="H51" s="146"/>
      <c r="I51" s="15">
        <v>0</v>
      </c>
    </row>
    <row r="52" spans="1:9" outlineLevel="1" x14ac:dyDescent="0.45">
      <c r="A52" s="144"/>
      <c r="B52" s="145"/>
      <c r="C52" s="145"/>
      <c r="D52" s="145"/>
      <c r="E52" s="145"/>
      <c r="F52" s="145"/>
      <c r="G52" s="145"/>
      <c r="H52" s="146"/>
      <c r="I52" s="15">
        <v>0</v>
      </c>
    </row>
    <row r="53" spans="1:9" ht="17" thickBot="1" x14ac:dyDescent="0.5">
      <c r="A53" s="261" t="s">
        <v>40</v>
      </c>
      <c r="B53" s="262"/>
      <c r="C53" s="262"/>
      <c r="D53" s="262"/>
      <c r="E53" s="262"/>
      <c r="F53" s="262"/>
      <c r="G53" s="262"/>
      <c r="H53" s="263"/>
      <c r="I53" s="32">
        <f>SUM(I49:I52)</f>
        <v>0</v>
      </c>
    </row>
    <row r="54" spans="1:9" ht="17" thickBot="1" x14ac:dyDescent="0.5">
      <c r="A54" s="238" t="s">
        <v>41</v>
      </c>
      <c r="B54" s="239"/>
      <c r="C54" s="239"/>
      <c r="D54" s="239"/>
      <c r="E54" s="239"/>
      <c r="F54" s="239"/>
      <c r="G54" s="239"/>
      <c r="H54" s="240"/>
      <c r="I54" s="50">
        <f>SUM(I15,I20,I24,I29,I34,I38,I43,I47,I53)</f>
        <v>0</v>
      </c>
    </row>
    <row r="55" spans="1:9" ht="17" thickBot="1" x14ac:dyDescent="0.5">
      <c r="A55" s="241" t="s">
        <v>116</v>
      </c>
      <c r="B55" s="242"/>
      <c r="C55" s="242"/>
      <c r="D55" s="242"/>
      <c r="E55" s="242"/>
      <c r="F55" s="242"/>
      <c r="G55" s="243"/>
      <c r="H55" s="47">
        <v>0.05</v>
      </c>
      <c r="I55" s="8">
        <f>I54*$H$55</f>
        <v>0</v>
      </c>
    </row>
    <row r="56" spans="1:9" ht="15.75" customHeight="1" outlineLevel="1" x14ac:dyDescent="0.45">
      <c r="A56" s="229" t="s">
        <v>43</v>
      </c>
      <c r="B56" s="230"/>
      <c r="C56" s="230"/>
      <c r="D56" s="230"/>
      <c r="E56" s="230"/>
      <c r="F56" s="230"/>
      <c r="G56" s="230"/>
      <c r="H56" s="230"/>
      <c r="I56" s="231"/>
    </row>
    <row r="57" spans="1:9" outlineLevel="1" x14ac:dyDescent="0.45">
      <c r="A57" s="127"/>
      <c r="B57" s="128"/>
      <c r="C57" s="128"/>
      <c r="D57" s="128"/>
      <c r="E57" s="128"/>
      <c r="F57" s="128"/>
      <c r="G57" s="128"/>
      <c r="H57" s="129"/>
      <c r="I57" s="18">
        <v>0</v>
      </c>
    </row>
    <row r="58" spans="1:9" outlineLevel="1" x14ac:dyDescent="0.45">
      <c r="A58" s="127"/>
      <c r="B58" s="128"/>
      <c r="C58" s="128"/>
      <c r="D58" s="128"/>
      <c r="E58" s="128"/>
      <c r="F58" s="128"/>
      <c r="G58" s="128"/>
      <c r="H58" s="129"/>
      <c r="I58" s="18">
        <v>0</v>
      </c>
    </row>
    <row r="59" spans="1:9" ht="17" thickBot="1" x14ac:dyDescent="0.5">
      <c r="A59" s="264" t="s">
        <v>44</v>
      </c>
      <c r="B59" s="265"/>
      <c r="C59" s="265"/>
      <c r="D59" s="265"/>
      <c r="E59" s="265"/>
      <c r="F59" s="265"/>
      <c r="G59" s="265"/>
      <c r="H59" s="266"/>
      <c r="I59" s="72">
        <f>SUM(I57:I58)</f>
        <v>0</v>
      </c>
    </row>
    <row r="60" spans="1:9" x14ac:dyDescent="0.45">
      <c r="A60" s="141"/>
      <c r="B60" s="142"/>
      <c r="C60" s="142"/>
      <c r="D60" s="142"/>
      <c r="E60" s="142"/>
      <c r="F60" s="142"/>
      <c r="G60" s="142"/>
      <c r="H60" s="142"/>
      <c r="I60" s="143"/>
    </row>
    <row r="61" spans="1:9" x14ac:dyDescent="0.45">
      <c r="A61" s="136" t="s">
        <v>48</v>
      </c>
      <c r="B61" s="137"/>
      <c r="C61" s="137"/>
      <c r="D61" s="137"/>
      <c r="E61" s="137"/>
      <c r="F61" s="137"/>
      <c r="G61" s="137"/>
      <c r="H61" s="138"/>
      <c r="I61" s="52">
        <f>SUM(I54,I55,I59)</f>
        <v>0</v>
      </c>
    </row>
    <row r="62" spans="1:9" x14ac:dyDescent="0.45">
      <c r="A62" s="1"/>
    </row>
  </sheetData>
  <sheetProtection insertRows="0" deleteRows="0" selectLockedCells="1"/>
  <mergeCells count="58">
    <mergeCell ref="A24:H24"/>
    <mergeCell ref="G6:I6"/>
    <mergeCell ref="B3:I3"/>
    <mergeCell ref="B4:C4"/>
    <mergeCell ref="D4:F4"/>
    <mergeCell ref="G4:I4"/>
    <mergeCell ref="B5:C5"/>
    <mergeCell ref="D5:G5"/>
    <mergeCell ref="H5:I5"/>
    <mergeCell ref="A17:H17"/>
    <mergeCell ref="A18:H18"/>
    <mergeCell ref="A19:H19"/>
    <mergeCell ref="A15:F15"/>
    <mergeCell ref="A6:F6"/>
    <mergeCell ref="A37:H37"/>
    <mergeCell ref="A26:H26"/>
    <mergeCell ref="A27:H27"/>
    <mergeCell ref="A28:H28"/>
    <mergeCell ref="A29:H29"/>
    <mergeCell ref="A30:I30"/>
    <mergeCell ref="A31:H31"/>
    <mergeCell ref="A32:H32"/>
    <mergeCell ref="A33:H33"/>
    <mergeCell ref="A34:H34"/>
    <mergeCell ref="A35:I35"/>
    <mergeCell ref="A36:H36"/>
    <mergeCell ref="A22:H22"/>
    <mergeCell ref="A23:H23"/>
    <mergeCell ref="A25:I25"/>
    <mergeCell ref="A16:I16"/>
    <mergeCell ref="A49:H49"/>
    <mergeCell ref="A38:H38"/>
    <mergeCell ref="A39:I39"/>
    <mergeCell ref="A40:H40"/>
    <mergeCell ref="A41:H41"/>
    <mergeCell ref="A42:H42"/>
    <mergeCell ref="A43:H43"/>
    <mergeCell ref="A45:H45"/>
    <mergeCell ref="A46:H46"/>
    <mergeCell ref="A47:H47"/>
    <mergeCell ref="A48:I48"/>
    <mergeCell ref="A44:I44"/>
    <mergeCell ref="A2:D2"/>
    <mergeCell ref="E2:I2"/>
    <mergeCell ref="A20:H20"/>
    <mergeCell ref="A21:I21"/>
    <mergeCell ref="A61:H61"/>
    <mergeCell ref="A50:H50"/>
    <mergeCell ref="A51:H51"/>
    <mergeCell ref="A52:H52"/>
    <mergeCell ref="A53:H53"/>
    <mergeCell ref="A54:H54"/>
    <mergeCell ref="A56:I56"/>
    <mergeCell ref="A57:H57"/>
    <mergeCell ref="A58:H58"/>
    <mergeCell ref="A59:H59"/>
    <mergeCell ref="A60:I60"/>
    <mergeCell ref="A55:G55"/>
  </mergeCells>
  <conditionalFormatting sqref="H55">
    <cfRule type="cellIs" dxfId="0" priority="1"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90"/>
    <pageSetUpPr fitToPage="1"/>
  </sheetPr>
  <dimension ref="A1:F36"/>
  <sheetViews>
    <sheetView zoomScale="70" zoomScaleNormal="70" zoomScalePageLayoutView="60" workbookViewId="0">
      <selection activeCell="F28" sqref="F28"/>
    </sheetView>
  </sheetViews>
  <sheetFormatPr defaultColWidth="11" defaultRowHeight="16.5" x14ac:dyDescent="0.45"/>
  <cols>
    <col min="1" max="1" width="26.375" customWidth="1"/>
    <col min="2" max="2" width="68.375" customWidth="1"/>
  </cols>
  <sheetData>
    <row r="1" spans="1:2" x14ac:dyDescent="0.45">
      <c r="A1" s="4" t="s">
        <v>61</v>
      </c>
      <c r="B1" s="4"/>
    </row>
    <row r="2" spans="1:2" ht="29.15" customHeight="1" x14ac:dyDescent="0.45">
      <c r="A2" s="44" t="s">
        <v>7</v>
      </c>
      <c r="B2" s="33"/>
    </row>
    <row r="3" spans="1:2" ht="23.15" customHeight="1" x14ac:dyDescent="0.45">
      <c r="A3" s="191" t="s">
        <v>62</v>
      </c>
      <c r="B3" s="192"/>
    </row>
    <row r="4" spans="1:2" ht="21" customHeight="1" x14ac:dyDescent="0.45">
      <c r="A4" s="35" t="s">
        <v>14</v>
      </c>
      <c r="B4" s="36" t="s">
        <v>63</v>
      </c>
    </row>
    <row r="5" spans="1:2" ht="19.5" customHeight="1" x14ac:dyDescent="0.45">
      <c r="A5" s="5"/>
      <c r="B5" s="6"/>
    </row>
    <row r="6" spans="1:2" ht="19.5" customHeight="1" x14ac:dyDescent="0.45">
      <c r="A6" s="5"/>
      <c r="B6" s="6"/>
    </row>
    <row r="7" spans="1:2" ht="19.5" customHeight="1" x14ac:dyDescent="0.45">
      <c r="A7" s="5"/>
      <c r="B7" s="6"/>
    </row>
    <row r="8" spans="1:2" ht="19.5" customHeight="1" x14ac:dyDescent="0.45">
      <c r="A8" s="5"/>
      <c r="B8" s="6"/>
    </row>
    <row r="9" spans="1:2" ht="19.5" customHeight="1" x14ac:dyDescent="0.45">
      <c r="A9" s="5"/>
      <c r="B9" s="6"/>
    </row>
    <row r="10" spans="1:2" ht="19.5" customHeight="1" x14ac:dyDescent="0.45">
      <c r="A10" s="5"/>
      <c r="B10" s="6"/>
    </row>
    <row r="11" spans="1:2" ht="19.5" customHeight="1" x14ac:dyDescent="0.45">
      <c r="A11" s="5"/>
      <c r="B11" s="6"/>
    </row>
    <row r="12" spans="1:2" ht="19.5" customHeight="1" x14ac:dyDescent="0.45">
      <c r="A12" s="191" t="s">
        <v>64</v>
      </c>
      <c r="B12" s="192"/>
    </row>
    <row r="13" spans="1:2" ht="19.5" customHeight="1" x14ac:dyDescent="0.45">
      <c r="A13" s="35" t="s">
        <v>14</v>
      </c>
      <c r="B13" s="36" t="s">
        <v>63</v>
      </c>
    </row>
    <row r="14" spans="1:2" ht="19.5" customHeight="1" x14ac:dyDescent="0.45">
      <c r="A14" s="5"/>
      <c r="B14" s="7"/>
    </row>
    <row r="15" spans="1:2" ht="19.5" customHeight="1" x14ac:dyDescent="0.45">
      <c r="A15" s="5"/>
      <c r="B15" s="7"/>
    </row>
    <row r="16" spans="1:2" x14ac:dyDescent="0.45">
      <c r="A16" s="191" t="s">
        <v>65</v>
      </c>
      <c r="B16" s="192"/>
    </row>
    <row r="17" spans="1:6" x14ac:dyDescent="0.45">
      <c r="A17" s="35" t="s">
        <v>66</v>
      </c>
      <c r="B17" s="36" t="s">
        <v>67</v>
      </c>
    </row>
    <row r="18" spans="1:6" ht="16.5" customHeight="1" x14ac:dyDescent="0.45">
      <c r="A18" s="5"/>
      <c r="B18" s="6"/>
    </row>
    <row r="19" spans="1:6" ht="16.5" customHeight="1" x14ac:dyDescent="0.45">
      <c r="A19" s="5"/>
      <c r="B19" s="6"/>
    </row>
    <row r="20" spans="1:6" ht="16.5" customHeight="1" x14ac:dyDescent="0.45">
      <c r="A20" s="5"/>
      <c r="B20" s="6"/>
    </row>
    <row r="21" spans="1:6" x14ac:dyDescent="0.45">
      <c r="A21" s="191" t="s">
        <v>68</v>
      </c>
      <c r="B21" s="192"/>
    </row>
    <row r="22" spans="1:6" x14ac:dyDescent="0.45">
      <c r="A22" s="35" t="s">
        <v>66</v>
      </c>
      <c r="B22" s="36" t="s">
        <v>67</v>
      </c>
    </row>
    <row r="23" spans="1:6" x14ac:dyDescent="0.45">
      <c r="A23" s="5"/>
      <c r="B23" s="6"/>
      <c r="F23" s="3"/>
    </row>
    <row r="24" spans="1:6" x14ac:dyDescent="0.45">
      <c r="A24" s="5"/>
      <c r="B24" s="6"/>
    </row>
    <row r="25" spans="1:6" x14ac:dyDescent="0.45">
      <c r="A25" s="5"/>
      <c r="B25" s="6"/>
    </row>
    <row r="26" spans="1:6" x14ac:dyDescent="0.45">
      <c r="A26" s="191" t="s">
        <v>69</v>
      </c>
      <c r="B26" s="192"/>
    </row>
    <row r="27" spans="1:6" x14ac:dyDescent="0.45">
      <c r="A27" s="35" t="s">
        <v>66</v>
      </c>
      <c r="B27" s="36" t="s">
        <v>67</v>
      </c>
    </row>
    <row r="28" spans="1:6" x14ac:dyDescent="0.45">
      <c r="A28" s="5"/>
      <c r="B28" s="6"/>
    </row>
    <row r="29" spans="1:6" x14ac:dyDescent="0.45">
      <c r="A29" s="5"/>
      <c r="B29" s="6"/>
    </row>
    <row r="30" spans="1:6" x14ac:dyDescent="0.45">
      <c r="A30" s="5"/>
      <c r="B30" s="6"/>
    </row>
    <row r="31" spans="1:6" x14ac:dyDescent="0.45">
      <c r="A31" s="5"/>
      <c r="B31" s="6"/>
    </row>
    <row r="32" spans="1:6" x14ac:dyDescent="0.45">
      <c r="A32" s="5"/>
      <c r="B32" s="6"/>
    </row>
    <row r="33" spans="1:2" x14ac:dyDescent="0.45">
      <c r="A33" s="190" t="s">
        <v>70</v>
      </c>
      <c r="B33" s="190"/>
    </row>
    <row r="34" spans="1:2" x14ac:dyDescent="0.45">
      <c r="A34" s="35" t="s">
        <v>66</v>
      </c>
      <c r="B34" s="36" t="s">
        <v>67</v>
      </c>
    </row>
    <row r="35" spans="1:2" x14ac:dyDescent="0.45">
      <c r="A35" s="2"/>
      <c r="B35" s="2"/>
    </row>
    <row r="36" spans="1:2" x14ac:dyDescent="0.45">
      <c r="A36" s="2"/>
      <c r="B36" s="2"/>
    </row>
  </sheetData>
  <mergeCells count="6">
    <mergeCell ref="A21:B21"/>
    <mergeCell ref="A26:B26"/>
    <mergeCell ref="A33:B33"/>
    <mergeCell ref="A3:B3"/>
    <mergeCell ref="A12:B12"/>
    <mergeCell ref="A16:B16"/>
  </mergeCells>
  <phoneticPr fontId="3" type="noConversion"/>
  <pageMargins left="0.75" right="0.75" top="1" bottom="1" header="0.5" footer="0.5"/>
  <pageSetup scale="86" orientation="portrait" horizontalDpi="4294967292" verticalDpi="4294967292" r:id="rId1"/>
  <headerFooter alignWithMargins="0">
    <oddHeader xml:space="preserve">&amp;R&amp;"-,Bold"Consortium &amp; Contractual Personnel Justification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DC4761589D5B439A17A8D0E48B375D" ma:contentTypeVersion="15" ma:contentTypeDescription="Create a new document." ma:contentTypeScope="" ma:versionID="930472a567bccca06d48982c18945f6e">
  <xsd:schema xmlns:xsd="http://www.w3.org/2001/XMLSchema" xmlns:xs="http://www.w3.org/2001/XMLSchema" xmlns:p="http://schemas.microsoft.com/office/2006/metadata/properties" xmlns:ns1="http://schemas.microsoft.com/sharepoint/v3" xmlns:ns3="1bb71e6b-f547-4843-8545-6f72492388eb" xmlns:ns4="8934d5dd-b08a-4abd-b5a1-d45ae4ee85a9" targetNamespace="http://schemas.microsoft.com/office/2006/metadata/properties" ma:root="true" ma:fieldsID="6b90ba66ef54489cc9eaf2155271cf21" ns1:_="" ns3:_="" ns4:_="">
    <xsd:import namespace="http://schemas.microsoft.com/sharepoint/v3"/>
    <xsd:import namespace="1bb71e6b-f547-4843-8545-6f72492388eb"/>
    <xsd:import namespace="8934d5dd-b08a-4abd-b5a1-d45ae4ee85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71e6b-f547-4843-8545-6f7249238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34d5dd-b08a-4abd-b5a1-d45ae4ee85a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ADA4B6-B447-4A00-BC85-ABEBF176E27A}">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11FCFE75-5424-4D47-A5BA-1AE6181B9CE2}">
  <ds:schemaRefs>
    <ds:schemaRef ds:uri="http://schemas.microsoft.com/sharepoint/v3/contenttype/forms"/>
  </ds:schemaRefs>
</ds:datastoreItem>
</file>

<file path=customXml/itemProps3.xml><?xml version="1.0" encoding="utf-8"?>
<ds:datastoreItem xmlns:ds="http://schemas.openxmlformats.org/officeDocument/2006/customXml" ds:itemID="{0C5741E6-5869-400E-9FBB-150F76848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b71e6b-f547-4843-8545-6f72492388eb"/>
    <ds:schemaRef ds:uri="8934d5dd-b08a-4abd-b5a1-d45ae4ee8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START HERE - Instructions</vt:lpstr>
      <vt:lpstr>Detailed Year 1</vt:lpstr>
      <vt:lpstr>Detailed Year 2</vt:lpstr>
      <vt:lpstr>Detailed Year 3</vt:lpstr>
      <vt:lpstr>Narrative Justification</vt:lpstr>
      <vt:lpstr>Auto Populated Summary</vt:lpstr>
      <vt:lpstr>Current &amp; Pending Support</vt:lpstr>
      <vt:lpstr>Sub Budget Year 1</vt:lpstr>
      <vt:lpstr>Sub Budget Year 2</vt:lpstr>
      <vt:lpstr>Sub Budget Year 3</vt:lpstr>
      <vt:lpstr>Sub Budget Justification</vt:lpstr>
      <vt:lpstr>'Current &amp; Pending Support'!Print_Area</vt:lpstr>
      <vt:lpstr>'Detailed Year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Lara Bethke</dc:creator>
  <cp:keywords/>
  <dc:description/>
  <cp:lastModifiedBy>Manaswini Kar</cp:lastModifiedBy>
  <cp:revision/>
  <cp:lastPrinted>2024-02-09T22:47:50Z</cp:lastPrinted>
  <dcterms:created xsi:type="dcterms:W3CDTF">2011-02-01T19:22:47Z</dcterms:created>
  <dcterms:modified xsi:type="dcterms:W3CDTF">2025-08-25T14:24:25Z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0x010100D4DC4761589D5B439A17A8D0E48B375D</vt:lpwstr>
  </property>
</Properties>
</file>